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8925" windowHeight="11310" activeTab="3"/>
  </bookViews>
  <sheets>
    <sheet name="Доходы" sheetId="1" r:id="rId1"/>
    <sheet name="Расходы" sheetId="2" r:id="rId2"/>
    <sheet name="Источники" sheetId="3" r:id="rId3"/>
    <sheet name="Численность" sheetId="4" r:id="rId4"/>
  </sheets>
  <definedNames>
    <definedName name="_edn1" localSheetId="0">'Доходы'!#REF!</definedName>
    <definedName name="_ednref1" localSheetId="0">'Доходы'!#REF!</definedName>
  </definedNames>
  <calcPr fullCalcOnLoad="1"/>
</workbook>
</file>

<file path=xl/sharedStrings.xml><?xml version="1.0" encoding="utf-8"?>
<sst xmlns="http://schemas.openxmlformats.org/spreadsheetml/2006/main" count="1240" uniqueCount="834">
  <si>
    <t>000 2 02 00000 00 0000 000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</si>
  <si>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</si>
  <si>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</si>
  <si>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000 01 05 02 01 13 0000 610</t>
  </si>
  <si>
    <t xml:space="preserve"> Наименование показателя</t>
  </si>
  <si>
    <t>6</t>
  </si>
  <si>
    <t>Расходы бюджета - всего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</si>
  <si>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</si>
  <si>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</si>
  <si>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</si>
  <si>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</si>
  <si>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</si>
  <si>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</si>
  <si>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</si>
  <si>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БЮДЖЕТА - ИТОГО</t>
  </si>
  <si>
    <t>000 8 50 00000 00 0000 000</t>
  </si>
  <si>
    <t>Единый сельскохозяйственный налог</t>
  </si>
  <si>
    <t>000 1 05 03000 01 0000 110</t>
  </si>
  <si>
    <t>000 1 06 00000 00 0000 000</t>
  </si>
  <si>
    <t>Налог на имущество физических лиц</t>
  </si>
  <si>
    <t>000 1 06 01000 00 0000 110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</si>
  <si>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</si>
  <si>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</si>
  <si>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</si>
  <si>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</si>
  <si>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</si>
  <si>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</si>
  <si>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</si>
  <si>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</si>
  <si>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</si>
  <si>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</si>
  <si>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000 1 11 05020 00 0000 120</t>
  </si>
  <si>
    <t>Изменение остатков средств</t>
  </si>
  <si>
    <t>OOO 01 00 00 00 00 0000 000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</si>
  <si>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</si>
  <si>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</si>
  <si>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</si>
  <si>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</si>
  <si>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Дорожное хозяйство (дорожные фонды)</t>
  </si>
  <si>
    <t>КУЛЬТУРА, 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</si>
  <si>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</si>
  <si>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</si>
  <si>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ФИЗИЧЕСКАЯ КУЛЬТУРА И СПОРТ</t>
  </si>
  <si>
    <t>000 01 05 00 00 00 0000 600</t>
  </si>
  <si>
    <t>000 1 11 09040 00 0000 120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</si>
  <si>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</si>
  <si>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</si>
  <si>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</si>
  <si>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</si>
  <si>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</si>
  <si>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</si>
  <si>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000 1100 0000000 000 000</t>
  </si>
  <si>
    <t>000 1101 0000000 000 000</t>
  </si>
  <si>
    <t>000 7900 0000000 000 000</t>
  </si>
  <si>
    <t>000 9600 0000000 000 000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</si>
  <si>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</si>
  <si>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оказания платных услуг (работ)</t>
  </si>
  <si>
    <t>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</si>
  <si>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</si>
  <si>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</si>
  <si>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</si>
  <si>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Другие вопросы в области национальной безопасности и правоохранительной деятельности</t>
  </si>
  <si>
    <t>000 0314 0000000 000 000</t>
  </si>
  <si>
    <t>Увеличение прочих остатков средств бюджетов</t>
  </si>
  <si>
    <t>Уменьшение остатков средств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</si>
  <si>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</si>
  <si>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Уменьшение прочих остатков средств бюджетов</t>
  </si>
  <si>
    <t>Физическая культура</t>
  </si>
  <si>
    <t>000 0804 0000000 000 000</t>
  </si>
  <si>
    <t>Код расхода по бюджетной классификации</t>
  </si>
  <si>
    <t>Код дохода по бюджетной классификации</t>
  </si>
  <si>
    <t>000 1 06 06000 00 0000 110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</si>
  <si>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</si>
  <si>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</si>
  <si>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</si>
  <si>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000 01 05 02 01 13 0000 510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</si>
  <si>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</si>
  <si>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</si>
  <si>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000 0700 0000000 000 000</t>
  </si>
  <si>
    <t>ДОХОДЫ ОТ ПРОДАЖИ МАТЕРИАЛЬНЫХ И НЕМАТЕРИАЛЬНЫХ АКТИВОВ</t>
  </si>
  <si>
    <t>000 1 14 00000 00 0000 000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</si>
  <si>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</si>
  <si>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</si>
  <si>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</si>
  <si>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Молодежная политика и оздоровление детей</t>
  </si>
  <si>
    <t>000 0707 0000000 000 000</t>
  </si>
  <si>
    <t>000 1 13 02000 00 0000 130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</si>
  <si>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</si>
  <si>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</si>
  <si>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</si>
  <si>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</si>
  <si>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</si>
  <si>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000 1 00 00000 00 0000 000</t>
  </si>
  <si>
    <t>Транспорт</t>
  </si>
  <si>
    <t>000 0408 0000000 000 000</t>
  </si>
  <si>
    <t>000 0409 0000000 000 000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</si>
  <si>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</si>
  <si>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</si>
  <si>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</si>
  <si>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</si>
  <si>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</si>
  <si>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</si>
  <si>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</si>
  <si>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</si>
  <si>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</si>
  <si>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</si>
  <si>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ОБРАЗОВАНИЕ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</si>
  <si>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</si>
  <si>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</si>
  <si>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000 0102 0000000 000 000</t>
  </si>
  <si>
    <t>000 0104 0000000 000 000</t>
  </si>
  <si>
    <t>000 0106 0000000 000 000</t>
  </si>
  <si>
    <t>000 1 06 06040 00 0000 110</t>
  </si>
  <si>
    <t>000 1 06 06043 13 0000 110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</si>
  <si>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</si>
  <si>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</si>
  <si>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</si>
  <si>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</si>
  <si>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000 90 00 00 00 00 0000 000</t>
  </si>
  <si>
    <t>Утвержденные бюджетные назначения</t>
  </si>
  <si>
    <t>000 2 02 01000 00 0000 151</t>
  </si>
  <si>
    <t>Дотации на выравнивание бюджетной обеспеченности</t>
  </si>
  <si>
    <t>000 2 02 01001 00 0000 151</t>
  </si>
  <si>
    <t>000 2 02 02216 00 0000 151</t>
  </si>
  <si>
    <t>БЕЗВОЗМЕЗДНЫЕ ПОСТУПЛЕНИЯ</t>
  </si>
  <si>
    <t>000 2 00 00000 00 0000 000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</si>
  <si>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</si>
  <si>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000 01 05 02 00 00 0000 500</t>
  </si>
  <si>
    <t>000 01 05 02 01 00 0000 510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</si>
  <si>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</si>
  <si>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</si>
  <si>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</si>
  <si>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</si>
  <si>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000 1 11 05010 00 0000 120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</si>
  <si>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</si>
  <si>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000 1 03 02260 01 0000 110</t>
  </si>
  <si>
    <t>000 1 03 02250 01 0000 110</t>
  </si>
  <si>
    <t>000 1 03 02240 01 0000 110</t>
  </si>
  <si>
    <t>000 1 03 02230 01 0000 110</t>
  </si>
  <si>
    <t>000 1 13 02990 00 0000 130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</si>
  <si>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</si>
  <si>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</si>
  <si>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000 1 13 00000 00 0000 000</t>
  </si>
  <si>
    <t>000 1 13 01000 00 0000 130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</si>
  <si>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</si>
  <si>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</si>
  <si>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</si>
  <si>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</si>
  <si>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от возмещения ущерба при возникновении страховых случаев</t>
  </si>
  <si>
    <t>000 1 14 06000 00 0000 430</t>
  </si>
  <si>
    <t>000 1 14 06010 00 0000 430</t>
  </si>
  <si>
    <t>Прочие субсидии бюджетам городских поселений</t>
  </si>
  <si>
    <t>000 0803 0000000 000 000</t>
  </si>
  <si>
    <t>Источники финансирования дефицита бюджетов - всего</t>
  </si>
  <si>
    <t>000 1 01 02040 01 0000 110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</si>
  <si>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</si>
  <si>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</si>
  <si>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</si>
  <si>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</si>
  <si>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Увеличение прочих остатков денежных средств бюджетов</t>
  </si>
  <si>
    <t>000 1 05 03010 01 0000 110</t>
  </si>
  <si>
    <t>Обеспечение проведения выборов и референдумов</t>
  </si>
  <si>
    <t>000 0107 0000000 000 000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</si>
  <si>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</si>
  <si>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000 1 06 01030 13 0000 110</t>
  </si>
  <si>
    <t>000 1 06 06033 13 0000 110</t>
  </si>
  <si>
    <t>000 2 02 02216 13 0000 151</t>
  </si>
  <si>
    <t>000 2 02 02999 13 0000 151</t>
  </si>
  <si>
    <t>Доходы от продажи земельных участков, находящихся в государственной и муниципальной собственности</t>
  </si>
  <si>
    <t>Уменьшение прочих остатков денежных средств бюджетов</t>
  </si>
  <si>
    <t>Налоги на имущество</t>
  </si>
  <si>
    <t>000 1 09 04000 00 0000 110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</si>
  <si>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</si>
  <si>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000 1 16 46000 00 0000 140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</si>
  <si>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</si>
  <si>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</si>
  <si>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</si>
  <si>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000 1 01 02030 01 0000 110</t>
  </si>
  <si>
    <t>000 1 16 23000 00 0000 140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</si>
  <si>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</si>
  <si>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</si>
  <si>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</si>
  <si>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</si>
  <si>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</si>
  <si>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</si>
  <si>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</si>
  <si>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</si>
  <si>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</si>
  <si>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000 2 02 01001 13 0000 151</t>
  </si>
  <si>
    <t>Дотации бюджетам городских поселений на выравнивание бюджетной обеспеченности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</si>
  <si>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</si>
  <si>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</si>
  <si>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</si>
  <si>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</si>
  <si>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</si>
  <si>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</si>
  <si>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</si>
  <si>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</si>
  <si>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</si>
  <si>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</si>
  <si>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</si>
  <si>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</si>
  <si>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1. Доходы бюджета</t>
  </si>
  <si>
    <t>Прочие межбюджетные трансферты, передаваемые бюджетам</t>
  </si>
  <si>
    <t>000 2 02 04999 00 0000 151</t>
  </si>
  <si>
    <t>Прочие субсидии</t>
  </si>
  <si>
    <t>000 2 02 02999 00 0000 151</t>
  </si>
  <si>
    <t>000 0800 0000000 000 000</t>
  </si>
  <si>
    <t>Культура</t>
  </si>
  <si>
    <t>000 0801 0000000 000 000</t>
  </si>
  <si>
    <t>Кинематография</t>
  </si>
  <si>
    <t>000 0802 0000000 000 000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</si>
  <si>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</si>
  <si>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</si>
  <si>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Функционирование высшего должностного лица субъекта Российской Федерации и муниципального образования</t>
  </si>
  <si>
    <t>Платежи от государственных и муниципальных унитарных предприятий</t>
  </si>
  <si>
    <t>000 1 11 07000 00 0000 120</t>
  </si>
  <si>
    <t>Прочие поступления от денежных взысканий (штрафов) и иных сумм в возмещение ущерба</t>
  </si>
  <si>
    <t>000 1 16 90000 00 0000 140</t>
  </si>
  <si>
    <t>000 1 11 05025 13 0000 120</t>
  </si>
  <si>
    <t>Прочие доходы от оказания платных услуг (работ) получателями средств бюджетов городских поселений</t>
  </si>
  <si>
    <t>000 1 09 04053 13 0000 110</t>
  </si>
  <si>
    <t>НАЛОГИ НА ПРИБЫЛЬ, ДОХОДЫ</t>
  </si>
  <si>
    <t>000 1 01 00000 00 0000 000</t>
  </si>
  <si>
    <t>000 2 02 02000 00 0000 151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</si>
  <si>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</si>
  <si>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</si>
  <si>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</si>
  <si>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</si>
  <si>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</si>
  <si>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НАЛОГИ НА ИМУЩЕСТВО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</si>
  <si>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</si>
  <si>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</si>
  <si>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НАЛОГИ НА СОВОКУПНЫЙ ДОХОД</t>
  </si>
  <si>
    <t>000 1 05 00000 00 0000 000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</si>
  <si>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</si>
  <si>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</si>
  <si>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</si>
  <si>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</si>
  <si>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БЕЗОПАСНОСТЬ И ПРАВООХРАНИТЕЛЬНАЯ ДЕЯТЕЛЬНОСТЬ</t>
  </si>
  <si>
    <t>000 0300 0000000 000 000</t>
  </si>
  <si>
    <t>000 0309 0000000 000 000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</si>
  <si>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</si>
  <si>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(по обязательствам, возникшим до 1 января 2006 года), мобилизуемый на территориях городских поселений</t>
  </si>
  <si>
    <t>000 1 11 05013 13 0000 120</t>
  </si>
  <si>
    <t>000 1 11 09045 13 0000 120</t>
  </si>
  <si>
    <t>000 1 11 07015 13 0000 120</t>
  </si>
  <si>
    <t>000 1 11 05075 13 0000 120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</si>
  <si>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</si>
  <si>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</si>
  <si>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</si>
  <si>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</si>
  <si>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</si>
  <si>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Прочие межбюджетные трансферты, передаваемые бюджетам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</si>
  <si>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</si>
  <si>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</si>
  <si>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</si>
  <si>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</si>
  <si>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</si>
  <si>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</si>
  <si>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</si>
  <si>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</si>
  <si>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</si>
  <si>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</si>
  <si>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000 1 14 06013 13 0000 430</t>
  </si>
  <si>
    <t>000 1 16 23050 13 0000 140</t>
  </si>
  <si>
    <t>000 1 16 23051 13 0000 140</t>
  </si>
  <si>
    <t>000 1 16 46000 13 0000 140</t>
  </si>
  <si>
    <t>000 1 16 90050 13 0000 140</t>
  </si>
  <si>
    <t>000 2 02 04999 13 0000 151</t>
  </si>
  <si>
    <t>000 2 18 05000 13 0000 151</t>
  </si>
  <si>
    <t>000 2 18 05010 13 0000 151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</si>
  <si>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</si>
  <si>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по ОКТМО  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</si>
  <si>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</si>
  <si>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</si>
  <si>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000 1 13 01995 13 0000 130</t>
  </si>
  <si>
    <t>000 1 13 02065 13 0000 130</t>
  </si>
  <si>
    <t>000 1 13 02995 13 0000 130</t>
  </si>
  <si>
    <t>000 1 06 06030 00 0000 110</t>
  </si>
  <si>
    <t>86716021</t>
  </si>
  <si>
    <t xml:space="preserve">46601001       </t>
  </si>
  <si>
    <t>960</t>
  </si>
  <si>
    <t>на  1 июля  201 5 г.</t>
  </si>
  <si>
    <t>Администрация городского поселения Воскресенск Воскресенского муниципального района Московской области</t>
  </si>
  <si>
    <t>Городское поселение Воскресенск Воскресенского муниципального района Московской области</t>
  </si>
  <si>
    <t>Обеспечение деятельности подведомственных учреждений. Наказы избирателей. Прочая закупка товаров, работ и услуг для государственных (муниципальных) нужд. Увеличение стоимости материальных запасов</t>
  </si>
  <si>
    <t>000 1101 9901102 244 340</t>
  </si>
  <si>
    <t>Обеспечение деятельности подведомственных учреждений. Наказы избирателей. Прочая закупка товаров, работ и услуг для государственных (муниципальных) нужд. Работы, услуги по содержанию имущества</t>
  </si>
  <si>
    <t>000 1101 9901102 244 225</t>
  </si>
  <si>
    <t>Обеспечение деятельности подведомственных учреждений.. Уплата налога на имущество организаций и земельного налога. Прочие расходы</t>
  </si>
  <si>
    <t>000 1101 9901101 851 290</t>
  </si>
  <si>
    <t>Обеспечение деятельности подведомственных учреждений.. Прочая закупка товаров, работ и услуг для государственных (муниципальных) нужд. Увеличение стоимости материальных запасов</t>
  </si>
  <si>
    <t>000 1101 9901101 244 340</t>
  </si>
  <si>
    <t>Обеспечение деятельности подведомственных учреждений.. Прочая закупка товаров, работ и услуг для государственных (муниципальных) нужд. Увеличение стоимости основных средств</t>
  </si>
  <si>
    <t>000 1101 9901101 244 310</t>
  </si>
  <si>
    <t>Обеспечение деятельности подведомственных учреждений.. Прочая закупка товаров, работ и услуг для государственных (муниципальных) нужд. Прочие работы, услуги</t>
  </si>
  <si>
    <t>000 1101 9901101 244 226</t>
  </si>
  <si>
    <t>Обеспечение деятельности подведомственных учреждений.. Прочая закупка товаров, работ и услуг для государственных (муниципальных) нужд. Работы, услуги по содержанию имущества</t>
  </si>
  <si>
    <t>000 1101 9901101 244 225</t>
  </si>
  <si>
    <t>Обеспечение деятельности подведомственных учреждений.. Прочая закупка товаров, работ и услуг для государственных (муниципальных) нужд. Арендная плата за пользование имуществом</t>
  </si>
  <si>
    <t>000 1101 9901101 244 224</t>
  </si>
  <si>
    <t>Обеспечение деятельности подведомственных учреждений.. Прочая закупка товаров, работ и услуг для государственных (муниципальных) нужд. Коммунальные услуги</t>
  </si>
  <si>
    <t>000 1101 9901101 244 223</t>
  </si>
  <si>
    <t>Обеспечение деятельности подведомственных учреждений.. Закупка товаров, работ, услуг в сфере информационно-коммуникационных технологий. Увеличение стоимости материальных запасов</t>
  </si>
  <si>
    <t>000 1101 9901101 242 340</t>
  </si>
  <si>
    <t>Обеспечение деятельности подведомственных учреждений.. Закупка товаров, работ, услуг в сфере информационно-коммуникационных технологий. Увеличение стоимости основных средств</t>
  </si>
  <si>
    <t>000 1101 9901101 242 310</t>
  </si>
  <si>
    <t>Обеспечение деятельности подведомственных учреждений.. Закупка товаров, работ, услуг в сфере информационно-коммуникационных технологий. Услуги связи</t>
  </si>
  <si>
    <t>000 1101 9901101 242 221</t>
  </si>
  <si>
    <t>Обеспечение деятельности подведомственных учреждений.. Иные выплаты персоналу казенных учреждений, за исключением фонда оплаты труда. Прочие работы, услуги</t>
  </si>
  <si>
    <t>000 1101 9901101 112 226</t>
  </si>
  <si>
    <t>Обеспечение деятельности подведомственных учреждений.. Иные выплаты персоналу казенных учреждений, за исключением фонда оплаты труда. Транспортные услуги</t>
  </si>
  <si>
    <t>000 1101 9901101 112 222</t>
  </si>
  <si>
    <t>Обеспечение деятельности подведомственных учреждений.. Иные выплаты персоналу казенных учреждений, за исключением фонда оплаты труда. Прочие выплаты</t>
  </si>
  <si>
    <t>000 1101 9901101 112 212</t>
  </si>
  <si>
    <t>Обеспечение деятельности подведомственных учреждений.. Фонд оплаты труда  казенных учреждений и взносы по обязательному социальному страхованию. Начисления на выплаты по оплате труда</t>
  </si>
  <si>
    <t>000 1101 9901101 111 213</t>
  </si>
  <si>
    <t>Обеспечение деятельности подведомственных учреждений.. Фонд оплаты труда  казенных учреждений и взносы по обязательному социальному страхованию. Заработная плата</t>
  </si>
  <si>
    <t>000 1101 9901101 111 211</t>
  </si>
  <si>
    <t>МП. Мероприятие "Расходы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сферы". Прочая закупка товаров, работ и услуг для государственных (муниципальных) нужд. Увеличение стоимости материальных запасов</t>
  </si>
  <si>
    <t>000 1101 1100440 244 340</t>
  </si>
  <si>
    <t>МП. Мероприятие "Повышение квалификации работников учреждений физической культуры и спорта". Прочая закупка товаров, работ и услуг для государственных (муниципальных) нужд. Прочие работы, услуги</t>
  </si>
  <si>
    <t>000 1101 1100004 244 226</t>
  </si>
  <si>
    <t>МП. Мероприятие "Доступная среда в учреждениях физической культуры и спорта". Прочая закупка товаров, работ и услуг для государственных (муниципальных) нужд. Прочие работы, услуги</t>
  </si>
  <si>
    <t>000 1101 1100003 244 226</t>
  </si>
  <si>
    <t>МП  Мероприятие "Развитие материально-технической базы учреждений физической культуры и спорта". Прочая закупка товаров, работ и услуг для государственных (муниципальных) нужд. Работы, услуги по содержанию имущества</t>
  </si>
  <si>
    <t>000 1101 1100002 244 225</t>
  </si>
  <si>
    <t>МП. Мероприятие "Организация и проведение официальных физкультурно-оздоровительных и спортивных мероприятий". Прочая закупка товаров, работ и услуг для государственных (муниципальных) нужд. Увеличение стоимости материальных запасов</t>
  </si>
  <si>
    <t>000 1101 1100001 244 340</t>
  </si>
  <si>
    <t>МП. Мероприятие "Организация и проведение официальных физкультурно-оздоровительных и спортивных мероприятий". Прочая закупка товаров, работ и услуг для государственных (муниципальных) нужд. Прочие расходы</t>
  </si>
  <si>
    <t>000 1101 1100001 244 290</t>
  </si>
  <si>
    <t>МП. Мероприятие "Организация и проведение официальных физкультурно-оздоровительных и спортивных мероприятий". Прочая закупка товаров, работ и услуг для государственных (муниципальных) нужд. Прочие работы, услуги</t>
  </si>
  <si>
    <t>000 1101 1100001 244 226</t>
  </si>
  <si>
    <t>МП. Мероприятие "Организация и проведение официальных физкультурно-оздоровительных и спортивных мероприятий". Прочая закупка товаров, работ и услуг для государственных (муниципальных) нужд. Транспортные услуги</t>
  </si>
  <si>
    <t>000 1101 1100001 244 222</t>
  </si>
  <si>
    <t>МП. Мероприятие "Организация и проведение официальных физкультурно-оздоровительных и спортивных мероприятий".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Прочие расходы</t>
  </si>
  <si>
    <t>000 1101 1100001 113 290</t>
  </si>
  <si>
    <t>МП. Мероприятие "Организация и проведение официальных физкультурно-оздоровительных и спортивных мероприятий".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Прочие работы, услуги</t>
  </si>
  <si>
    <t>000 1101 1100001 113 226</t>
  </si>
  <si>
    <t>МП. Мероприятие "Организация и проведение официальных физкультурно-оздоровительных и спортивных мероприятий". 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полномочий. Транспортные услуги</t>
  </si>
  <si>
    <t>000 1101 1100001 113 222</t>
  </si>
  <si>
    <t>Выплаты Почетным гражданам города Воскресенск. Пособия, компенсации, меры социальной поддержки населения по публичным нормативным обязательствам. Пособия по социальной помощи населению</t>
  </si>
  <si>
    <t>000 1003 9901002 313 262</t>
  </si>
  <si>
    <t>МП. Расходы на реализацию подпрограммы "Обеспечение жильем молодых семей" за счет субсидии из бюджета Московской области (программа 2014 года). Субсидии гражданам на приобретение жилья. Пособия по социальной помощи населению</t>
  </si>
  <si>
    <t>000 1003 1006020 322 262</t>
  </si>
  <si>
    <t>МП. Мероприятие "Расходы за счет субсидии на мероприятия подпрограммы "Обеспечение жильем молодых семей" федеральной целевой программы "Жилище" на 2015-2019 годы за счет средств федерального бюджета (программа 2014 года). Субсидии гражданам на приобретение жилья. Пособия по социальной помощи населению</t>
  </si>
  <si>
    <t>000 1003 1005020 322 262</t>
  </si>
  <si>
    <t>МП. Мероприятие "Рассходы на реализацию программы "обеспечение жильем молодых семей" (программа 2014 года". Субсидии гражданам на приобретение жилья. Пособия по социальной помощи населению</t>
  </si>
  <si>
    <t>000 1003 1000002 322 262</t>
  </si>
  <si>
    <t>МП "Обеспечение жильем молодых семей на 2015-2019 годы" за счет средств бюджета поселения. Субсидии гражданам на приобретение жилья. Пособия по социальной помощи населению</t>
  </si>
  <si>
    <t>000 1003 1000001 322 262</t>
  </si>
  <si>
    <t>Пенсия за выслугу лет. Пособия и компенсации гражданам и иные социальные выплаты, кроме публичных нормативных обязательств. Пенсии, пособия, выплачиваемые организациями сектора государственного управления</t>
  </si>
  <si>
    <t>000 1001 9901001 321 263</t>
  </si>
  <si>
    <t>Централизованные бухгалтерии. Уплата налога на имущество организаций и земельного налога. Прочие расходы</t>
  </si>
  <si>
    <t>000 0804 9900810 851 290</t>
  </si>
  <si>
    <t>Централизованные бухгалтерии. Прочая закупка товаров, работ и услуг для государственных (муниципальных) нужд. Увеличение стоимости материальных запасов</t>
  </si>
  <si>
    <t>000 0804 9900810 244 340</t>
  </si>
  <si>
    <t>Централизованные бухгалтерии. Прочая закупка товаров, работ и услуг для государственных (муниципальных) нужд. Увеличение стоимости основных средств</t>
  </si>
  <si>
    <t>000 0804 9900810 244 310</t>
  </si>
  <si>
    <t>Централизованные бухгалтерии. Прочая закупка товаров, работ и услуг для государственных (муниципальных) нужд. Прочие работы, услуги</t>
  </si>
  <si>
    <t>000 0804 9900810 244 226</t>
  </si>
  <si>
    <t>Централизованные бухгалтерии. Прочая закупка товаров, работ и услуг для государственных (муниципальных) нужд. Работы, услуги по содержанию имущества</t>
  </si>
  <si>
    <t>000 0804 9900810 244 225</t>
  </si>
  <si>
    <t>Централизованные бухгалтерии. Прочая закупка товаров, работ и услуг для государственных (муниципальных) нужд. Коммунальные услуги</t>
  </si>
  <si>
    <t>000 0804 9900810 244 223</t>
  </si>
  <si>
    <t>Централизованные бухгалтерии. Закупка товаров, работ, услуг в сфере информационно-коммуникационных технологий. Увеличение стоимости материальных запасов</t>
  </si>
  <si>
    <t>000 0804 9900810 242 340</t>
  </si>
  <si>
    <t>Централизованные бухгалтерии. Закупка товаров, работ, услуг в сфере информационно-коммуникационных технологий. Увеличение стоимости основных средств</t>
  </si>
  <si>
    <t>000 0804 9900810 242 310</t>
  </si>
  <si>
    <t>Централизованные бухгалтерии. Закупка товаров, работ, услуг в сфере информационно-коммуникационных технологий. Прочие работы, услуги</t>
  </si>
  <si>
    <t>000 0804 9900810 242 226</t>
  </si>
  <si>
    <t>Централизованные бухгалтерии. Закупка товаров, работ, услуг в сфере информационно-коммуникационных технологий. Работы, услуги по содержанию имущества</t>
  </si>
  <si>
    <t>000 0804 9900810 242 225</t>
  </si>
  <si>
    <t>Централизованные бухгалтерии. Закупка товаров, работ, услуг в сфере информационно-коммуникационных технологий. Услуги связи</t>
  </si>
  <si>
    <t>000 0804 9900810 242 221</t>
  </si>
  <si>
    <t>Централизованные бухгалтерии. Иные выплаты персоналу казенных учреждений, за исключением фонда оплаты труда. Прочие выплаты</t>
  </si>
  <si>
    <t>000 0804 9900810 112 212</t>
  </si>
  <si>
    <t>Централизованные бухгалтерии. Фонд оплаты труда  казенных учреждений и взносы по обязательному социальному страхованию. Начисления на выплаты по оплате труда</t>
  </si>
  <si>
    <t>000 0804 9900810 111 213</t>
  </si>
  <si>
    <t>Централизованные бухгалтерии. Фонд оплаты труда  казенных учреждений и взносы по обязательному социальному страхованию. Заработная плата</t>
  </si>
  <si>
    <t>000 0804 9900810 111 211</t>
  </si>
  <si>
    <t>МБТ по созданию условий для организации досуга обеспечению жителей услогами организаций культуры. Иные межбюджетные трасферты. Перечисления другим бюджетам бюджетной системы Российской Федерации</t>
  </si>
  <si>
    <t>000 0801 9900802 540 251</t>
  </si>
  <si>
    <t>МБТ на организацию библиотечного обслуживания населения, комплектование и обеспечение сохранности библиотечных фондов библиотек поселения. Иные межбюджетные трасферты. Перечисления другим бюджетам бюджетной системы Российской Федерации</t>
  </si>
  <si>
    <t>000 0801 9900801 540 251</t>
  </si>
  <si>
    <t>МП 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сферы. Прочая закупка товаров, работ и услуг для государственных (муниципальных) нужд. Увеличение стоимости основных средств</t>
  </si>
  <si>
    <t>000 0801 0900440 244 310</t>
  </si>
  <si>
    <t>МП. Мероприятие "Обеспечение деятельности подведомственных учреждений за счет платных услуг". Прочая закупка товаров, работ и услуг для государственных (муниципальных) нужд. Увеличение стоимости материальных запасов</t>
  </si>
  <si>
    <t>000 0801 0900007 244 340</t>
  </si>
  <si>
    <t>МП. Мероприятие "Обеспечение деятельности подведомственных учреждений за счет платных услуг". Прочая закупка товаров, работ и услуг для государственных (муниципальных) нужд. Увеличение стоимости основных средств</t>
  </si>
  <si>
    <t>000 0801 0900007 244 310</t>
  </si>
  <si>
    <t>МП. Мероприятие "Обеспечение деятельности подведомственных учреждений за счет платных услуг". Прочая закупка товаров, работ и услуг для государственных (муниципальных) нужд. Прочие работы, услуги</t>
  </si>
  <si>
    <t>000 0801 0900007 244 226</t>
  </si>
  <si>
    <t>МП. Мероприятие "Обеспечение деятельности подведомственных учреждений за счет платных услуг". Закупка товаров, работ, услуг в сфере информационно-коммуникационных технологий. Увеличение стоимости материальных запасов</t>
  </si>
  <si>
    <t>000 0801 0900007 242 340</t>
  </si>
  <si>
    <t>МП. Мероприятие "Обеспечение деятельности подведомственных учреждений за счет платных услуг". Закупка товаров, работ, услуг в сфере информационно-коммуникационных технологий. Увеличение стоимости основных средств</t>
  </si>
  <si>
    <t>000 0801 0900007 242 310</t>
  </si>
  <si>
    <t>МП. Мероприятие "Обеспечение деятельности подведомственных учреждений за счет платных услуг". Закупка товаров, работ, услуг в сфере информационно-коммуникационных технологий. Услуги связи</t>
  </si>
  <si>
    <t>000 0801 0900007 242 221</t>
  </si>
  <si>
    <t>МП. Мероприятие "Обеспечение деятельности подведомственных учреждений за счет платных услуг". Фонд оплаты труда  казенных учреждений и взносы по обязательному социальному страхованию. Начисления на выплаты по оплате труда</t>
  </si>
  <si>
    <t>000 0801 0900007 111 213</t>
  </si>
  <si>
    <t>МП. Мероприятие "Обеспечение деятельности подведомственных учреждений за счет платных услуг". Фонд оплаты труда  казенных учреждений и взносы по обязательному социальному страхованию. Заработная плата</t>
  </si>
  <si>
    <t>000 0801 0900007 111 211</t>
  </si>
  <si>
    <t>МП. Мероприятие "Благоустройство парковых территорий". Бюджетные инвестиции в объекты капитального строительства государственной (муниципальной) собственности. Прочие работы, услуги</t>
  </si>
  <si>
    <t>000 0801 0900006 414 226</t>
  </si>
  <si>
    <t>МП. Мероприятие "Доступная среда в учреждениях культуры". Прочая закупка товаров, работ и услуг для государственных (муниципальных) нужд. Прочие работы, услуги</t>
  </si>
  <si>
    <t>000 0801 0900005 244 226</t>
  </si>
  <si>
    <t>МП. Мероприятие "Капитальный и текущий ремонт зданий и сооружений". Прочая закупка товаров, работ и услуг для государственных (муниципальных) нужд. Работы, услуги по содержанию имущества</t>
  </si>
  <si>
    <t>000 0801 0900004 244 225</t>
  </si>
  <si>
    <t>МП. Мероприятие "Повышение квалификации работников учреждений культуры". Прочая закупка товаров, работ и услуг для государственных (муниципальных) нужд. Прочие работы, услуги</t>
  </si>
  <si>
    <t>000 0801 0900003 244 226</t>
  </si>
  <si>
    <t>МП. Мероприятие "Обеспечение деятельности подведомственных учреждений". Уплата прочих налогов, сборов. Прочие расходы</t>
  </si>
  <si>
    <t>000 0801 0900002 852 290</t>
  </si>
  <si>
    <t>МП. Мероприятие "Обеспечение деятельности подведомственных учреждений". Уплата налога на имущество организаций и земельного налога. Прочие расходы</t>
  </si>
  <si>
    <t>000 0801 0900002 851 290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</si>
  <si>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Увеличение стоимости материальных запасов</t>
  </si>
  <si>
    <t>000 0801 0900002 244 340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</si>
  <si>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Увеличение стоимости основных средств</t>
  </si>
  <si>
    <t>000 0801 0900002 244 310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</si>
  <si>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Прочие работы, услуги</t>
  </si>
  <si>
    <t>000 0801 0900002 244 226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</si>
  <si>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Работы, услуги по содержанию имущества</t>
  </si>
  <si>
    <t>000 0801 0900002 244 225</t>
  </si>
  <si>
    <t>МП. Мероприятие "Обеспечение деятельности подведомственных учреждений". Прочая закупка товаров, работ и услуг для государственных (муниципальных) нужд. Коммунальные услуги</t>
  </si>
  <si>
    <t>000 0801 0900002 244 223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</si>
  <si>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Увеличение стоимости материальных запасов</t>
  </si>
  <si>
    <t>000 0801 0900002 242 340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</si>
  <si>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Увеличение стоимости основных средств</t>
  </si>
  <si>
    <t>000 0801 0900002 242 310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</si>
  <si>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Прочие работы, услуги</t>
  </si>
  <si>
    <t>000 0801 0900002 242 226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</si>
  <si>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Работы, услуги по содержанию имущества</t>
  </si>
  <si>
    <t>000 0801 0900002 242 225</t>
  </si>
  <si>
    <t>МП. Мероприятие "Обеспечение деятельности подведомственных учреждений". Закупка товаров, работ, услуг в сфере информационно-коммуникационных технологий. Услуги связи</t>
  </si>
  <si>
    <t>000 0801 0900002 242 221</t>
  </si>
  <si>
    <t>МП. Мероприятие "Обеспечение деятельности подведомственных учреждений". Иные выплаты персоналу казенных учреждений, за исключением фонда оплаты труда. Прочие выплаты</t>
  </si>
  <si>
    <t>000 0801 0900002 112 212</t>
  </si>
  <si>
    <t>МП. Мероприятие "Обеспечение деятельности подведомственных учреждений". Фонд оплаты труда  казенных учреждений и взносы по обязательному социальному страхованию. Начисления на выплаты по оплате труда</t>
  </si>
  <si>
    <t>000 0801 0900002 111 213</t>
  </si>
  <si>
    <t>МП. Мероприятие "Обеспечение деятельности подведомственных учреждений". Фонд оплаты труда  казенных учреждений и взносы по обязательному социальному страхованию. Заработная плата</t>
  </si>
  <si>
    <t>000 0801 0900002 111 211</t>
  </si>
  <si>
    <t>МП. Мероприятие "Организация и проведение мероприятий в сфере культуры". Прочая закупка товаров, работ и услуг для государственных (муниципальных) нужд. Увеличение стоимости материальных запасов</t>
  </si>
  <si>
    <t>000 0801 0900001 244 340</t>
  </si>
  <si>
    <t>МП. Мероприятие "Организация и проведение мероприятий в сфере культуры". Прочая закупка товаров, работ и услуг для государственных (муниципальных) нужд. Прочие расходы</t>
  </si>
  <si>
    <t>000 0801 0900001 244 290</t>
  </si>
  <si>
    <t>МП. Мероприятие "Организация и проведение мероприятий в сфере культуры". Прочая закупка товаров, работ и услуг для государственных (муниципальных) нужд. Прочие работы, услуги</t>
  </si>
  <si>
    <t>000 0801 0900001 244 226</t>
  </si>
  <si>
    <t>МП. Мероприятие "Организация и проведение мероприятий в сфере культуры". Прочая закупка товаров, работ и услуг для государственных (муниципальных) нужд. Арендная плата за пользование имуществом</t>
  </si>
  <si>
    <t>000 0801 0900001 244 224</t>
  </si>
  <si>
    <t>Обеспечение деятельности  учреждениий по работе с молодежью. Уплата налога на имущество организаций и земельного налога. Прочие расходы</t>
  </si>
  <si>
    <t>000 0707 9900701 851 290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</si>
  <si>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Увеличение стоимости материальных запасов</t>
  </si>
  <si>
    <t>000 0707 9900701 244 340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</si>
  <si>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Увеличение стоимости основных средств</t>
  </si>
  <si>
    <t>000 0707 9900701 244 310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</si>
  <si>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Прочие работы, услуги</t>
  </si>
  <si>
    <t>000 0707 9900701 244 226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</si>
  <si>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Работы, услуги по содержанию имущества</t>
  </si>
  <si>
    <t>000 0707 9900701 244 225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</si>
  <si>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Коммунальные услуги</t>
  </si>
  <si>
    <t>000 0707 9900701 244 223</t>
  </si>
  <si>
    <t>Обеспечение деятельности  учреждениий по работе с молодежью. Прочая закупка товаров, работ и услуг для государственных (муниципальных) нужд. Транспортные услуги</t>
  </si>
  <si>
    <t>000 0707 9900701 244 222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</si>
  <si>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Увеличение стоимости материальных запасов</t>
  </si>
  <si>
    <t>000 0707 9900701 242 340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</si>
  <si>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Увеличение стоимости основных средств</t>
  </si>
  <si>
    <t>000 0707 9900701 242 310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</si>
  <si>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Работы, услуги по содержанию имущества</t>
  </si>
  <si>
    <t>000 0707 9900701 242 225</t>
  </si>
  <si>
    <t>Обеспечение деятельности  учреждениий по работе с молодежью. Закупка товаров, работ, услуг в сфере информационно-коммуникационных технологий. Услуги связи</t>
  </si>
  <si>
    <t>000 0707 9900701 242 221</t>
  </si>
  <si>
    <t>Обеспечение деятельности  учреждениий по работе с молодежью. Иные выплаты персоналу казенных учреждений, за исключением фонда оплаты труда. Прочие работы, услуги</t>
  </si>
  <si>
    <t>000 0707 9900701 112 226</t>
  </si>
  <si>
    <t>Обеспечение деятельности  учреждениий по работе с молодежью. Иные выплаты персоналу казенных учреждений, за исключением фонда оплаты труда. Транспортные услуги</t>
  </si>
  <si>
    <t>000 0707 9900701 112 222</t>
  </si>
  <si>
    <t>Обеспечение деятельности  учреждениий по работе с молодежью. Иные выплаты персоналу казенных учреждений, за исключением фонда оплаты труда. Прочие выплаты</t>
  </si>
  <si>
    <t>000 0707 9900701 112 212</t>
  </si>
  <si>
    <t>Обеспечение деятельности  учреждениий по работе с молодежью. Фонд оплаты труда  казенных учреждений и взносы по обязательному социальному страхованию. Начисления на выплаты по оплате труда</t>
  </si>
  <si>
    <t>000 0707 9900701 111 213</t>
  </si>
  <si>
    <t>Обеспечение деятельности  учреждениий по работе с молодежью. Фонд оплаты труда  казенных учреждений и взносы по обязательному социальному страхованию. Заработная плата</t>
  </si>
  <si>
    <t>000 0707 9900701 111 211</t>
  </si>
  <si>
    <t>МП. Мероприятие "Расходы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сферы". Прочая закупка товаров, работ и услуг для государственных (муниципальных) нужд. Увеличение стоимости основных средств</t>
  </si>
  <si>
    <t>000 0707 0800440 244 310</t>
  </si>
  <si>
    <t>МП. Мероприятие "Повышение квалификации работников учреждений по работе с молодежью". Прочая закупка товаров, работ и услуг для государственных (муниципальных) нужд. Прочие работы, услуги</t>
  </si>
  <si>
    <t>000 0707 0800004 244 226</t>
  </si>
  <si>
    <t>МП. Мероприятие "Доступная среда в учреждениях по работе с молодежью". Прочая закупка товаров, работ и услуг для государственных (муниципальных) нужд. Прочие работы, услуги</t>
  </si>
  <si>
    <t>000 0707 0800003 244 226</t>
  </si>
  <si>
    <t>МП. Мероприятие "Подготовка проектной документации доя строительства здания молодежного центра". Бюджетные инвестиции в объекты капитального строительства государственной (муниципальной) собственности. Прочие работы, услуги</t>
  </si>
  <si>
    <t>000 0707 0800002 414 226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</si>
  <si>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Увеличение стоимости материальных запасов</t>
  </si>
  <si>
    <t>000 0707 0800001 244 340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</si>
  <si>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Прочие расходы</t>
  </si>
  <si>
    <t>000 0707 0800001 244 290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</si>
  <si>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Прочие работы, услуги</t>
  </si>
  <si>
    <t>000 0707 0800001 244 226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</si>
  <si>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Арендная плата за пользование имуществом</t>
  </si>
  <si>
    <t>000 0707 0800001 244 224</t>
  </si>
  <si>
    <t>МП. Мероприятие "Организация и проведение мероприятий по работе с молодежью". Прочая закупка товаров, работ и услуг для государственных (муниципальных) нужд. Транспортные услуги</t>
  </si>
  <si>
    <t>000 0707 0800001 244 222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</si>
  <si>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Увеличение стоимости материальных запасов</t>
  </si>
  <si>
    <t>000 0503 0700002 244 340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</si>
  <si>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Увеличение стоимости основных средств</t>
  </si>
  <si>
    <t>000 0503 0700002 244 310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</si>
  <si>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Прочие работы, услуги</t>
  </si>
  <si>
    <t>000 0503 0700002 244 226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</si>
  <si>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Работы, услуги по содержанию имущества</t>
  </si>
  <si>
    <t>000 0503 0700002 244 225</t>
  </si>
  <si>
    <t>МП. Мероприятие "Повышение уровня благоустройства кладбищ. Содержание кладбищ". Прочая закупка товаров, работ и услуг для государственных (муниципальных) нужд. Арендная плата за пользование имуществом</t>
  </si>
  <si>
    <t>000 0503 0700002 244 224</t>
  </si>
  <si>
    <t>МП. Мероприятие "Повышение уровня благоустройства кладбищ. Содержание кладбищ". Фонд оплаты труда  казенных учреждений и взносы по обязательному социальному страхованию. Начисления на выплаты по оплате труда</t>
  </si>
  <si>
    <t>000 0503 0700002 111 213</t>
  </si>
  <si>
    <t>МП. Мероприятие "Повышение уровня благоустройства кладбищ. Содержание кладбищ". Фонд оплаты труда  казенных учреждений и взносы по обязательному социальному страхованию. Заработная плата</t>
  </si>
  <si>
    <t>000 0503 0700002 111 211</t>
  </si>
  <si>
    <t>МП. Мероприятие "Создание условий для развития услуг в сфере похоронного дела. Проведение инвентаризации существующих кладбищ".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</si>
  <si>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000 0503 0700001 414 310</t>
  </si>
  <si>
    <t>МП. Мероприятие "Создание условий для развития услуг в сфере похоронного дела. Проведение инвентаризации существующих кладбищ". Прочая закупка товаров, работ и услуг для государственных (муниципальных) нужд. Увеличение стоимости основных средств</t>
  </si>
  <si>
    <t>000 0503 0700001 244 310</t>
  </si>
  <si>
    <t>МП. Мероприятие "Создание условий для развития услуг в сфере похоронного дела. Проведение инвентаризации существующих кладбищ". Прочая закупка товаров, работ и услуг для государственных (муниципальных) нужд. Прочие работы, услуги</t>
  </si>
  <si>
    <t>000 0503 0700001 244 226</t>
  </si>
  <si>
    <t>МП. Мероприятие "Благоустройство территорий муниципальных образований Московской области в части защиты территорий муниципальных образований МО от неблагоприятного воздействия безнадзорных животных за счет субсидий". Прочая закупка товаров, работ и услуг для государственных (муниципальных) нужд. Прочие работы, услуги</t>
  </si>
  <si>
    <t>000 0503 0606017 244 226</t>
  </si>
  <si>
    <t>МП. Мероприятие "Благоустройство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животных". Прочая закупка товаров, работ и услуг для государственных (муниципальных) нужд. Прочие работы, услуги</t>
  </si>
  <si>
    <t>000 0503 0601029 244 226</t>
  </si>
  <si>
    <t>МП. Мероприятие "Установка детских игровых и спортивных площадок. Установка дополнительных элементов детской игровой площадки. Наказы избирателей". Прочая закупка товаров, работ и услуг для государственных (муниципальных) нужд. Увеличение стоимости основных средств</t>
  </si>
  <si>
    <t>000 0503 0600033 244 310</t>
  </si>
  <si>
    <t>МП. Мероприятие " Установка детских игровых и спортивных плащадок. Установка дополнительных элементов детской игровой плащадки". Прочая закупка товаров, работ и услуг для государственных (муниципальных) нужд. Увеличение стоимости основных средств</t>
  </si>
  <si>
    <t>000 0503 0600032 244 310</t>
  </si>
  <si>
    <t>МП. Мероприятие "Ремонт и содержание детских игровых и спортивных площадок". Прочая закупка товаров, работ и услуг для государственных (муниципальных) нужд. Увеличение стоимости материальных запасов</t>
  </si>
  <si>
    <t>000 0503 0600031 244 340</t>
  </si>
  <si>
    <t>МП. Мероприятие "Благорустройство территории городского поселения в части защиты от неблагоприятного воздействия безнадзорных животных". Прочая закупка товаров, работ и услуг для государственных (муниципальных) нужд. Прочие работы, услуги</t>
  </si>
  <si>
    <t>000 0503 0600029 244 226</t>
  </si>
  <si>
    <t>МП Проведение конкурса по благоустройству. Прочая закупка товаров, работ и услуг для государственных (муниципальных) нужд. Увеличение стоимости основных средств</t>
  </si>
  <si>
    <t>000 0503 0600028 244 310</t>
  </si>
  <si>
    <t>МП Проведение конкурса по благоустройству. Прочая закупка товаров, работ и услуг для государственных (муниципальных) нужд. Прочие расходы</t>
  </si>
  <si>
    <t>000 0503 0600028 244 290</t>
  </si>
  <si>
    <t>МП Обустройство территории для отдыха жителей. Прочая закупка товаров, работ и услуг для государственных (муниципальных) нужд. Увеличение стоимости материальных запасов</t>
  </si>
  <si>
    <t>000 0503 0600027 244 340</t>
  </si>
  <si>
    <t>МП Обустройство территории для отдыха жителей. Прочая закупка товаров, работ и услуг для государственных (муниципальных) нужд. Работы, услуги по содержанию имущества</t>
  </si>
  <si>
    <t>000 0503 0600027 244 225</t>
  </si>
  <si>
    <t>МП Обследование и ремонт памятников. Прочая закупка товаров, работ и услуг для государственных (муниципальных) нужд. Работы, услуги по содержанию имущества</t>
  </si>
  <si>
    <t>000 0503 0600026 244 225</t>
  </si>
  <si>
    <t>МП. Мероприятие "Устройство и ремонт контейнерных площадок". Прочая закупка товаров, работ и услуг для государственных (муниципальных) нужд. Работы, услуги по содержанию имущества</t>
  </si>
  <si>
    <t>000 0503 0600025 244 225</t>
  </si>
  <si>
    <t>МП. Мероприятие "Разработка проектов по благоустройсту". Бюджетные инвестиции в объекты капитального строительства государственной (муниципальной) собственности. Прочие работы, услуги</t>
  </si>
  <si>
    <t>000 0503 0600024 414 226</t>
  </si>
  <si>
    <t>МП. Мероприятие "Разработка проектов по благоустройсту". Прочая закупка товаров, работ и услуг для государственных (муниципальных) нужд. Прочие работы, услуги</t>
  </si>
  <si>
    <t>000 0503 0600024 244 226</t>
  </si>
  <si>
    <t>МП. Мероприятие "Установка малых архитектурных форм". Прочая закупка товаров, работ и услуг для государственных (муниципальных) нужд. Увеличение стоимости основных средств</t>
  </si>
  <si>
    <t>000 0503 0600023 244 310</t>
  </si>
  <si>
    <t>МП. Мероприятие "Санитарная обрезка деревьев". Прочая закупка товаров, работ и услуг для государственных (муниципальных) нужд. Работы, услуги по содержанию имущества</t>
  </si>
  <si>
    <t>000 0503 0600022 244 225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</si>
  <si>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Увеличение стоимости материальных запасов</t>
  </si>
  <si>
    <t>000 0503 0600021 244 340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</si>
  <si>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Увеличение стоимости основных средств</t>
  </si>
  <si>
    <t>000 0503 0600021 244 310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</si>
  <si>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Прочие работы, услуги</t>
  </si>
  <si>
    <t>000 0503 0600021 244 226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</si>
  <si>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Работы, услуги по содержанию имущества</t>
  </si>
  <si>
    <t>000 0503 0600021 244 225</t>
  </si>
  <si>
    <t>МП. Мероприятие "Содержание и озеленение объектов благоустройства". Прочая закупка товаров, работ и услуг для государственных (муниципальных) нужд. Коммунальные услуги</t>
  </si>
  <si>
    <t>000 0503 0600021 244 223</t>
  </si>
  <si>
    <t>МП. Мероприятие "Содержание и озеленение объектов благоустройства". Иные выплаты персоналу казенных учреждений, за исключением фонда оплаты труда. Прочие выплаты</t>
  </si>
  <si>
    <t>000 0503 0600021 112 212</t>
  </si>
  <si>
    <t>МП. Мероприятие "Содержание и озеленение объектов благоустройства". Фонд оплаты труда  казенных учреждений и взносы по обязательному социальному страхованию. Начисления на выплаты по оплате труда</t>
  </si>
  <si>
    <t>000 0503 0600021 111 213</t>
  </si>
  <si>
    <t>МП. Мероприятие "Содержание и озеленение объектов благоустройства". Фонд оплаты труда  казенных учреждений и взносы по обязательному социальному страхованию. Заработная плата</t>
  </si>
  <si>
    <t>000 0503 0600021 111 211</t>
  </si>
  <si>
    <t>МП. Мероприятие "Празднично-световое оформление города". Прочая закупка товаров, работ и услуг для государственных (муниципальных) нужд. Увеличение стоимости материальных запасов</t>
  </si>
  <si>
    <t>000 0503 0600014 244 340</t>
  </si>
  <si>
    <t>МП. Мероприятие "Празднично-световое оформление города". Прочая закупка товаров, работ и услуг для государственных (муниципальных) нужд. Увеличение стоимости основных средств</t>
  </si>
  <si>
    <t>000 0503 0600014 244 310</t>
  </si>
  <si>
    <t>МП. Мероприятие "Празднично-световое оформление города". Прочая закупка товаров, работ и услуг для государственных (муниципальных) нужд. Прочие работы, услуги</t>
  </si>
  <si>
    <t>000 0503 0600014 244 226</t>
  </si>
  <si>
    <t>МП. Мероприятие "Строительство новых сетей уличного освещения и разработка проектов".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</si>
  <si>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000 0503 0600013 414 310</t>
  </si>
  <si>
    <t>МП. Мероприятие "Строительство новых сетей уличного освещения и разработка проектов". Бюджетные инвестиции в объекты капитального строительства государственной (муниципальной) собственности. Прочие работы, услуги</t>
  </si>
  <si>
    <t>000 0503 0600013 414 226</t>
  </si>
  <si>
    <t>МП. Мероприятие "Строительство новых сетей уличного освещения и разработка проектов". Прочая закупка товаров, работ и услуг для государственных (муниципальных) нужд. Прочие работы, услуги</t>
  </si>
  <si>
    <t>000 0503 0600013 244 226</t>
  </si>
  <si>
    <t>МП. Мероприятие "Техническое перевооружение и модернизация сетей уличного освещения". Прочая закупка товаров, работ и услуг для государственных (муниципальных) нужд. Увеличение стоимости основных средств</t>
  </si>
  <si>
    <t>000 0503 0600012 244 310</t>
  </si>
  <si>
    <t>МП. Мероприятие "Содержание и ремонт сетей уличного освещения". Прочая закупка товаров, работ и услуг для государственных (муниципальных) нужд. Увеличение стоимости материальных запасов</t>
  </si>
  <si>
    <t>000 0503 0600011 244 340</t>
  </si>
  <si>
    <t>МП. Мероприятие "Содержание и ремонт сетей уличного освещения". Прочая закупка товаров, работ и услуг для государственных (муниципальных) нужд. Работы, услуги по содержанию имущества</t>
  </si>
  <si>
    <t>000 0503 0600011 244 225</t>
  </si>
  <si>
    <t>МП. Мероприятие "Содержание и ремонт сетей уличного освещения". Прочая закупка товаров, работ и услуг для государственных (муниципальных) нужд. Коммунальные услуги</t>
  </si>
  <si>
    <t>000 0503 0600011 244 223</t>
  </si>
  <si>
    <t>МП. Мероприятие "Расходы за счет субсидии из бюджета Московской области на капитальные вложения в объекты водоснабжения и водоотведения".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</si>
  <si>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000 0502 0506410 414 310</t>
  </si>
  <si>
    <t>МП. Мероприятие "Расходы за счет субсидии из бюджета Московской области на капитальные вложения в объекты водоснабжения и водоотведения". Бюджетные инвестиции в объекты капитального строительства государственной (муниципальной) собственности. Прочие работы, услуги</t>
  </si>
  <si>
    <t>000 0502 0506410 414 226</t>
  </si>
  <si>
    <t>МП. Мероприятие "Приобретение техники для нужд коммунального хозяйства за счет субсидии из бюджета Московской области". Прочая закупка товаров, работ и услуг для государственных (муниципальных) нужд. Увеличение стоимости основных средств</t>
  </si>
  <si>
    <t>000 0502 0506018 244 310</t>
  </si>
  <si>
    <t>МП. Мероприятие "Канализование южной части города". Бюджетные инвестиции в объекты капитального строительства государственной (муниципальной) собственности. Прочие работы, услуги</t>
  </si>
  <si>
    <t>000 0502 0500006 414 226</t>
  </si>
  <si>
    <t>МП. Мероприятие "Приобретение программно-расчетного комплекса для расчета тепловых, водопроводных, канализационных сетей". Прочая закупка товаров, работ и услуг для государственных (муниципальных) нужд. Прочие работы, услуги</t>
  </si>
  <si>
    <t>000 0502 0500005 244 226</t>
  </si>
  <si>
    <t>МП. Мероприятие "Приобретение техники для нужд коммунального хозяйства". Прочая закупка товаров, работ и услуг для государственных (муниципальных) нужд. Увеличение стоимости основных средств</t>
  </si>
  <si>
    <t>000 0502 0500004 244 310</t>
  </si>
  <si>
    <t>МП. Мероприятие "Повышение энергоэффективности и надежности функционирования объектов теплоснабжения". Прочая закупка товаров, работ и услуг для государственных (муниципальных) нужд. Работы, услуги по содержанию имущества</t>
  </si>
  <si>
    <t>000 0502 0500003 244 225</t>
  </si>
  <si>
    <t>МП. Мероприятие "Строительство канализационного коллектора (ул. Советская)".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</si>
  <si>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000 0502 0500002 414 310</t>
  </si>
  <si>
    <t>МП. Мероприятие "Строительство канализационного коллектора (ул. Советская)". Бюджетные инвестиции в объекты капитального строительства государственной (муниципальной) собственности. Прочие работы, услуги</t>
  </si>
  <si>
    <t>000 0502 0500002 414 226</t>
  </si>
  <si>
    <t>МП. Мероприятие "Строительство системы водоснабжения п. Медведка и с. Воскресенское". Бюджетные инвестиции в объекты капитального строительства государственной (муниципальной) собственности. Увеличение стоимости основных средств</t>
  </si>
  <si>
    <t>000 0502 0500001 414 310</t>
  </si>
  <si>
    <t>МП. Мероприятие "Строительство системы водоснабжения п. Медведка и с. Воскресенское". Бюджетные инвестиции в объекты капитального строительства государственной (муниципальной) собственности. Прочие работы, услуги</t>
  </si>
  <si>
    <t>000 0502 0500001 414 226</t>
  </si>
  <si>
    <t>Взнос на капитальный ремонт общего имущества многоквартирных домов. Прочая закупка товаров, работ и услуг для государственных (муниципальных) нужд. Работы, услуги по содержанию имущества</t>
  </si>
  <si>
    <t>000 0501 9900502 244 225</t>
  </si>
  <si>
    <t>Мероприятия в области жилищного хозяйства. Прочая закупка товаров, работ и услуг для государственных (муниципальных) нужд. Работы, услуги по содержанию имущества</t>
  </si>
  <si>
    <t>000 0501 9900501 244 225</t>
  </si>
  <si>
    <t>Разработка альбома архитектурно-художественного решения части территории городского поселения Воскресенск. Прочая закупка товаров, работ и услуг для государственных (муниципальных) нужд. Прочие работы, услуги</t>
  </si>
  <si>
    <t>000 0412 9900402 244 226</t>
  </si>
  <si>
    <t>ВМП.  Мероприятие "Формирование земельных участков с последующей постановкой на кадастровый учет".. Прочая закупка товаров, работ и услуг для государственных (муниципальных) нужд. Прочие работы, услуги</t>
  </si>
  <si>
    <t>000 0412 2100002 244 226</t>
  </si>
  <si>
    <t>МП. Мероприятие "Повышение уровня организации ритуальных услуг. Транспортировка в морг тел умерших (останков)". Прочая закупка товаров, работ и услуг для государственных (муниципальных) нужд. Транспортные услуги</t>
  </si>
  <si>
    <t>000 0412 0700003 244 222</t>
  </si>
  <si>
    <t>МП. Мероприятие "Обустройство дорожно-уличной сети для маломобильных групп населения". Прочая закупка товаров, работ и услуг для государственных (муниципальных) нужд. Работы, услуги по содержанию имущества</t>
  </si>
  <si>
    <t>000 0409 0430004 244 225</t>
  </si>
  <si>
    <t>МП. Мероприятие "Установка барьерных ограждений". Прочая закупка товаров, работ и услуг для государственных (муниципальных) нужд. Увеличение стоимости основных средств</t>
  </si>
  <si>
    <t>000 0409 0430003 244 310</t>
  </si>
  <si>
    <t>МП. Мероприятие "Установка дорожных знаков, обустройство искусственных неровностей на проезжих частях дорог". Прочая закупка товаров, работ и услуг для государственных (муниципальных) нужд. Увеличение стоимости материальных запасов</t>
  </si>
  <si>
    <t>000 0409 0430002 244 340</t>
  </si>
  <si>
    <t>МП. Мероприятие "Нанесение горизонтальной дорожной разметки". Прочая закупка товаров, работ и услуг для государственных (муниципальных) нужд. Работы, услуги по содержанию имущества</t>
  </si>
  <si>
    <t>000 0409 0430001 244 225</t>
  </si>
  <si>
    <t>МП. Мероприятие "Софинансирование работ по кап. ремонту 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за счет субсидий". Прочая закупка товаров, работ и услуг для государственных (муниципальных) нужд. Работы, услуги по содержанию имущества</t>
  </si>
  <si>
    <t>000 0409 0426024 244 225</t>
  </si>
  <si>
    <t>МП. Мероприятие "Капитальный ремонт и ремонт дворовых территорий многоквартирных домов, проездов к дворовым территориям многоквартирных домов. Прочая закупка товаров, работ и услуг для государственных (муниципальных) нужд. Работы, услуги по содержанию имущества</t>
  </si>
  <si>
    <t>000 0409 0420022 244 225</t>
  </si>
  <si>
    <t>МП. Мероприятие "Капитальный ремонт и ремонт автомобильных дорог общего пользования". Прочая закупка товаров, работ и услуг для государственных (муниципальных) нужд. Работы, услуги по содержанию имущества</t>
  </si>
  <si>
    <t>000 0409 0420011 244 225</t>
  </si>
  <si>
    <t>МП. Мероприятие "Капитальный ремонт и ремонт дворовых территорий многоквартирных домов, проездов к дворовым территориям многоквартирных домов" - софинансирование. Прочая закупка товаров, работ и услуг для государственных (муниципальных) нужд. Прочие работы, услуги</t>
  </si>
  <si>
    <t>000 0409 0420002 244 226</t>
  </si>
  <si>
    <t>МП. Мероприятие "Капитальный ремонт и ремонт дворовых территорий многоквартирных домов, проездов к дворовым территориям многоквартирных домов" - софинансирование. Прочая закупка товаров, работ и услуг для государственных (муниципальных) нужд. Работы, услуги по содержанию имущества</t>
  </si>
  <si>
    <t>000 0409 0420002 244 225</t>
  </si>
  <si>
    <t>МП. Мероприятие "Капитальный ремонт и ремонт автомобильных дорого общего пользования" софинансирование. Прочая закупка товаров, работ и услуг для государственных (муниципальных) нужд. Прочие работы, услуги</t>
  </si>
  <si>
    <t>000 0409 0420001 244 226</t>
  </si>
  <si>
    <t>МП. Мероприятие "Капитальный ремонт и ремонт автомобильных дорого общего пользования" софинансирование. Прочая закупка товаров, работ и услуг для государственных (муниципальных) нужд. Работы, услуги по содержанию имущества</t>
  </si>
  <si>
    <t>000 0409 0420001 244 225</t>
  </si>
  <si>
    <t>МП. Мероприятие "Приобретение экскаватора-челюстного погрузчика". Прочая закупка товаров, работ и услуг для государственных (муниципальных) нужд. Увеличение стоимости основных средств</t>
  </si>
  <si>
    <t>000 0409 0410007 244 310</t>
  </si>
  <si>
    <t>МП. Мероприятие "Разработка проекта (схемы) организации дорожного движения". Прочая закупка товаров, работ и услуг для государственных (муниципальных) нужд. Прочие работы, услуги</t>
  </si>
  <si>
    <t>000 0409 0410006 244 226</t>
  </si>
  <si>
    <t>МП. Мероприятие "Приобретение и ремонт остановок общего пользования". Прочая закупка товаров, работ и услуг для государственных (муниципальных) нужд. Увеличение стоимости материальных запасов</t>
  </si>
  <si>
    <t>000 0409 0410005 244 340</t>
  </si>
  <si>
    <t>МП. Мероприятие "Приобретение и ремонт остановок общего пользования". Прочая закупка товаров, работ и услуг для государственных (муниципальных) нужд. Увеличение стоимости основных средств</t>
  </si>
  <si>
    <t>000 0409 0410005 244 310</t>
  </si>
  <si>
    <t>МП. Мероприятие "Приобретение и ремонт остановок общего пользования". Прочая закупка товаров, работ и услуг для государственных (муниципальных) нужд. Работы, услуги по содержанию имущества</t>
  </si>
  <si>
    <t>000 0409 0410005 244 225</t>
  </si>
  <si>
    <t>МП. Мероприятие "Разработка схемы ливневой канализации. Ремонт ливневой канализации". Прочая закупка товаров, работ и услуг для государственных (муниципальных) нужд. Прочие работы, услуги</t>
  </si>
  <si>
    <t>000 0409 0410004 244 226</t>
  </si>
  <si>
    <t>МП. Мероприятие "Разработка схемы ливневой канализации. Ремонт ливневой канализации". Прочая закупка товаров, работ и услуг для государственных (муниципальных) нужд. Работы, услуги по содержанию имущества</t>
  </si>
  <si>
    <t>000 0409 0410004 244 225</t>
  </si>
  <si>
    <t>МП. Мероприятие "Расширение парковочного пространства". Прочая закупка товаров, работ и услуг для государственных (муниципальных) нужд. Увеличение стоимости основных средств</t>
  </si>
  <si>
    <t>000 0409 0410003 244 310</t>
  </si>
  <si>
    <t>МП. Мероприятие "Ремонт отдельных участков покрытия (ямочный ремонт)". Прочая закупка товаров, работ и услуг для государственных (муниципальных) нужд. Работы, услуги по содержанию имущества</t>
  </si>
  <si>
    <t>000 0409 0410002 244 225</t>
  </si>
  <si>
    <t>МП. Мероприятие "Содержание автомобильных дорог". Уплата прочих налогов, сборов. Прочие расходы</t>
  </si>
  <si>
    <t>000 0409 0410001 852 290</t>
  </si>
  <si>
    <t>МП. Мероприятие "Содержание автомобильных дорог". Уплата налога на имущество организаций и земельного налога. Прочие расходы</t>
  </si>
  <si>
    <t>000 0409 0410001 851 290</t>
  </si>
  <si>
    <t>МП. Мероприятие "Содержание автомобильных дорог". Прочая закупка товаров, работ и услуг для государственных (муниципальных) нужд. Увеличение стоимости материальных запасов</t>
  </si>
  <si>
    <t>000 0409 0410001 244 340</t>
  </si>
  <si>
    <t>МП. Мероприятие "Содержание автомобильных дорог". Прочая закупка товаров, работ и услуг для государственных (муниципальных) нужд. Увеличение стоимости основных средств</t>
  </si>
  <si>
    <t>000 0409 0410001 244 310</t>
  </si>
  <si>
    <t>МП. Мероприятие "Содержание автомобильных дорог". Прочая закупка товаров, работ и услуг для государственных (муниципальных) нужд. Прочие работы, услуги</t>
  </si>
  <si>
    <t>000 0409 0410001 244 226</t>
  </si>
  <si>
    <t>МП. Мероприятие "Содержание автомобильных дорог". Прочая закупка товаров, работ и услуг для государственных (муниципальных) нужд. Работы, услуги по содержанию имущества</t>
  </si>
  <si>
    <t>000 0409 0410001 244 225</t>
  </si>
  <si>
    <t>МП. Мероприятие "Содержание автомобильных дорог". Прочая закупка товаров, работ и услуг для государственных (муниципальных) нужд. Арендная плата за пользование имуществом</t>
  </si>
  <si>
    <t>000 0409 0410001 244 224</t>
  </si>
  <si>
    <t>МП. Мероприятие "Содержание автомобильных дорог". Прочая закупка товаров, работ и услуг для государственных (муниципальных) нужд. Коммунальные услуги</t>
  </si>
  <si>
    <t>000 0409 0410001 244 223</t>
  </si>
  <si>
    <t>МП. Мероприятие "Содержание автомобильных дорог". Закупка товаров, работ, услуг в сфере информационно-коммуникационных технологий. Увеличение стоимости материальных запасов</t>
  </si>
  <si>
    <t>000 0409 0410001 242 340</t>
  </si>
  <si>
    <t>МП. Мероприятие "Содержание автомобильных дорог". Закупка товаров, работ, услуг в сфере информационно-коммуникационных технологий. Увеличение стоимости основных средств</t>
  </si>
  <si>
    <t>000 0409 0410001 242 310</t>
  </si>
  <si>
    <t>МП. Мероприятие "Содержание автомобильных дорог". Закупка товаров, работ, услуг в сфере информационно-коммуникационных технологий. Прочие работы, услуги</t>
  </si>
  <si>
    <t>000 0409 0410001 242 226</t>
  </si>
  <si>
    <t>МП. Мероприятие "Содержание автомобильных дорог". Закупка товаров, работ, услуг в сфере информационно-коммуникационных технологий. Арендная плата за пользование имуществом</t>
  </si>
  <si>
    <t>000 0409 0410001 242 224</t>
  </si>
  <si>
    <t>МП. Мероприятие "Содержание автомобильных дорог". Закупка товаров, работ, услуг в сфере информационно-коммуникационных технологий. Услуги связи</t>
  </si>
  <si>
    <t>000 0409 0410001 242 221</t>
  </si>
  <si>
    <t>МП. Мероприятие "Содержание автомобильных дорог". Иные выплаты персоналу казенных учреждений, за исключением фонда оплаты труда. Прочие выплаты</t>
  </si>
  <si>
    <t>000 0409 0410001 112 212</t>
  </si>
  <si>
    <t>МП. Мероприятие "Содержание автомобильных дорог". Фонд оплаты труда  казенных учреждений и взносы по обязательному социальному страхованию. Начисления на выплаты по оплате труда</t>
  </si>
  <si>
    <t>000 0409 0410001 111 213</t>
  </si>
  <si>
    <t>МП. Мероприятие "Содержание автомобильных дорог". Фонд оплаты труда  казенных учреждений и взносы по обязательному социальному страхованию. Заработная плата</t>
  </si>
  <si>
    <t>000 0409 0410001 111 211</t>
  </si>
  <si>
    <t>МП. Мероприятие "Обеспечение доступности услуг транспорта общего пользования". Прочая закупка товаров, работ и услуг для государственных (муниципальных) нужд. Транспортные услуги</t>
  </si>
  <si>
    <t>000 0408 0440001 244 222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</si>
  <si>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экстремизма. Прочая закупка товаров, работ и услуг для государственных (муниципальных) нужд. Увеличение стоимости материальных запасов</t>
  </si>
  <si>
    <t>000 0314 9900305 244 340</t>
  </si>
  <si>
    <t>Предоставление субсидий на поддержку социально-ориентированных некоммерческим организациям на профилактику социально-опасных форм поведения граждан на территории городского поселения.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</si>
  <si>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000 0314 9900304 630 242</t>
  </si>
  <si>
    <t>МП. Мероприятие "Монтаж и пуско-наладка аппаратно-программного комплекса "безопасный город" (кредиторская задолженность). Прочая закупка товаров, работ и услуг для государственных (муниципальных) нужд. Прочие работы, услуги</t>
  </si>
  <si>
    <t>000 0314 0600042 244 226</t>
  </si>
  <si>
    <t>МП. Мероприятие "Монтаж и пуско-наладка аппаратно-программного комплекса "Безопасный город"". Прочая закупка товаров, работ и услуг для государственных (муниципальных) нужд. Прочие работы, услуги</t>
  </si>
  <si>
    <t>000 0314 0600041 244 226</t>
  </si>
  <si>
    <t>МП. Мероприятие "Монтаж и пуско-наладка аппаратно-программного комплекса "Безопасный город"". Прочая закупка товаров, работ и услуг для государственных (муниципальных) нужд. Работы, услуги по содержанию имущества</t>
  </si>
  <si>
    <t>000 0314 0600041 244 225</t>
  </si>
  <si>
    <t>МП "Обеспечение пожарной безопасности на 2015-2019 годы"  Мероприятия в области пожарной безопасности. Прочая закупка товаров, работ и услуг для государственных (муниципальных) нужд. Увеличение стоимости основных средств</t>
  </si>
  <si>
    <t>000 0314 0300001 244 310</t>
  </si>
  <si>
    <t>МП "Обеспечение пожарной безопасности на 2015-2019 годы"  Мероприятия в области пожарной безопасности. Прочая закупка товаров, работ и услуг для государственных (муниципальных) нужд. Прочие работы, услуги</t>
  </si>
  <si>
    <t>000 0314 0300001 244 226</t>
  </si>
  <si>
    <t>МП "Обеспечение пожарной безопасности на 2015-2019 годы"  Мероприятия в области пожарной безопасности. Прочая закупка товаров, работ и услуг для государственных (муниципальных) нужд. Работы, услуги по содержанию имущества</t>
  </si>
  <si>
    <t>000 0314 0300001 244 225</t>
  </si>
  <si>
    <t>Приобретение автомобиля для организации деятельности аварийно-спасательной службы отряда и оперативному реагированию на чрезвычайные ситуации. Прочая закупка товаров, работ и услуг для государственных (муниципальных) нужд. Увеличение стоимости основных средств</t>
  </si>
  <si>
    <t>000 0309 9900306 244 310</t>
  </si>
  <si>
    <t>Межбюджетные трансферты на организацию и осуществление мероприятий по гражданской обороне. Иные межбюджетные трасферты. Перечисления другим бюджетам бюджетной системы Российской Федерации</t>
  </si>
  <si>
    <t>000 0309 9900303 540 251</t>
  </si>
  <si>
    <t>Межбюджетные трансферты на содержание и организацию деятельности аварийно-спасательных служб. Иные межбюджетные трасферты. Перечисления другим бюджетам бюджетной системы Российской Федерации</t>
  </si>
  <si>
    <t>000 0309 9900302 540 251</t>
  </si>
  <si>
    <t>МБТ по участию в предупреждении и ликвидации последствий чрезвычайных ситуаций в границах поселения. Иные межбюджетные трасферты. Перечисления другим бюджетам бюджетной системы Российской Федерации</t>
  </si>
  <si>
    <t>000 0309 9900301 540 251</t>
  </si>
  <si>
    <t>МП. Мероприятие "Осуществление мероприятий по обеспечению безопасности людей на водных объектах". Прочая закупка товаров, работ и услуг для государственных (муниципальных) нужд. Увеличение стоимости материальных запасов</t>
  </si>
  <si>
    <t>000 0309 0200001 244 340</t>
  </si>
  <si>
    <t>МП. Мероприятие "Осуществление мероприятий по обеспечению безопасности людей на водных объектах". Прочая закупка товаров, работ и услуг для государственных (муниципальных) нужд. Увеличение стоимости основных средств</t>
  </si>
  <si>
    <t>000 0309 0200001 244 310</t>
  </si>
  <si>
    <t>МП. Мероприятие "Осуществление мероприятий по обеспечению безопасности людей на водных объектах". Прочая закупка товаров, работ и услуг для государственных (муниципальных) нужд. Прочие работы, услуги</t>
  </si>
  <si>
    <t>000 0309 0200001 244 226</t>
  </si>
  <si>
    <t>МП. Мероприятие "Осуществление мероприятий по обеспечению безопасности людей на водных объектах". Прочая закупка товаров, работ и услуг для государственных (муниципальных) нужд. Работы, услуги по содержанию имущества</t>
  </si>
  <si>
    <t>000 0309 0200001 244 225</t>
  </si>
  <si>
    <t>МБТ по организации в границах поселения электро-, тепло-, газо- и водоснабжения, водоотведения, снабжения населения топливом. Иные межбюджетные трасферты. Перечисления другим бюджетам бюджетной системы Российской Федерации</t>
  </si>
  <si>
    <t>000 0113 9900110 540 251</t>
  </si>
  <si>
    <t>Определение инвентаризационной стоимости объектов недвижимости физических лиц  расположенных на территории ГП Воскресенск. Прочая закупка товаров, работ и услуг для государственных (муниципальных) нужд. Прочие работы, услуги</t>
  </si>
  <si>
    <t>000 0113 9900108 244 226</t>
  </si>
  <si>
    <t>Опубликование официальной информации. Прочая закупка товаров, работ и услуг для государственных (муниципальных) нужд. Прочие работы, услуги</t>
  </si>
  <si>
    <t>000 0113 9900107 244 226</t>
  </si>
  <si>
    <t>Другие расходы - приобретение грамот, благоджарностей, цветов и др.. Прочая закупка товаров, работ и услуг для государственных (муниципальных) нужд. Прочие расходы</t>
  </si>
  <si>
    <t>000 0113 9900106 244 290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</si>
  <si>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(государс. Уплата прочих налогов, сборов. Прочие расходы</t>
  </si>
  <si>
    <t>000 0113 9900105 852 290</t>
  </si>
  <si>
    <t>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(государс. 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государственной власти (государственных органов), органов местного самоуправления. Прочие расходы</t>
  </si>
  <si>
    <t>000 0113 9900105 831 290</t>
  </si>
  <si>
    <t>Разработка стратегии социально-экономического развития. Прочая закупка товаров, работ и услуг для государственных (муниципальных) нужд. Прочие работы, услуги</t>
  </si>
  <si>
    <t>000 0113 9900104 244 226</t>
  </si>
  <si>
    <t>Взносы в  ассоциации. Уплата прочих налогов, сборов. Прочие расходы</t>
  </si>
  <si>
    <t>000 0113 9900103 852 290</t>
  </si>
  <si>
    <t>Другие расходы - на предоставление субсидий профсоюзным организациям. Субсидии некоммерческим организациям (за исключением государственных учреждений). Безвозмездные перечисления организациям, за исключением государственных и муниципальных организаций</t>
  </si>
  <si>
    <t>000 0113 9900102 630 242</t>
  </si>
  <si>
    <t>Другие расходы - на оказание услуг по расчету, сборы и перечисления оплаты за найм жилья. Прочая закупка товаров, работ и услуг для государственных (муниципальных) нужд. Прочие работы, услуги</t>
  </si>
  <si>
    <t>000 0113 9900101 244 226</t>
  </si>
  <si>
    <t>ВМП.  Мероприятия "Организация учета объектов, находящихся в муниципальной собственности. Проведение технической инвентаризации и технического обследования. Оценка муниципального имущества.". Прочая закупка товаров, работ и услуг для государственных (муниципальных) нужд. Прочие работы, услуги</t>
  </si>
  <si>
    <t>000 0113 2100001 244 226</t>
  </si>
  <si>
    <t>ВМП.  Мероприятия "Организация учета объектов, находящихся в муниципальной собственности. Проведение технической инвентаризации и технического обследования. Оценка муниципального имущества.". Прочая закупка товаров, работ и услуг для государственных (муниципальных) нужд. Работы, услуги по содержанию имущества</t>
  </si>
  <si>
    <t>000 0113 2100001 244 225</t>
  </si>
  <si>
    <t>Резервный фонд. Резервные средства. Прочие расходы</t>
  </si>
  <si>
    <t>000 0111 9900001 870 290</t>
  </si>
  <si>
    <t>Проведение выборов в представительные органы муниципального образования. Специальные расходы. Прочие расходы</t>
  </si>
  <si>
    <t>000 0107 9900002 880 290</t>
  </si>
  <si>
    <t>Руководитель контрольно-счетной палаты. Фонд оплаты труда государственных (муниципальных) органов и взносы по обязательному социальному страхованию. Начисления на выплаты по оплате труда</t>
  </si>
  <si>
    <t>000 0106 9500501 121 213</t>
  </si>
  <si>
    <t>Руководитель контрольно-счетной палаты. Фонд оплаты труда государственных (муниципальных) органов и взносы по обязательному социальному страхованию. Заработная плата</t>
  </si>
  <si>
    <t>000 0106 9500501 121 211</t>
  </si>
  <si>
    <t>Центральный аппарат. Прочая закупка товаров, работ и услуг для государственных (муниципальных) нужд. Увеличение стоимости материальных запасов</t>
  </si>
  <si>
    <t>000 0106 9500400 244 340</t>
  </si>
  <si>
    <t>Центральный аппарат. Прочая закупка товаров, работ и услуг для государственных (муниципальных) нужд. Увеличение стоимости основных средств</t>
  </si>
  <si>
    <t>000 0106 9500400 244 310</t>
  </si>
  <si>
    <t>Центральный аппарат. Прочая закупка товаров, работ и услуг для государственных (муниципальных) нужд. Прочие работы, услуги</t>
  </si>
  <si>
    <t>000 0106 9500400 244 226</t>
  </si>
  <si>
    <t>Центральный аппарат. Прочая закупка товаров, работ и услуг для государственных (муниципальных) нужд. Транспортные услуги</t>
  </si>
  <si>
    <t>000 0106 9500400 244 222</t>
  </si>
  <si>
    <t>Центральный аппарат. Закупка товаров, работ, услуг в сфере информационно-коммуникационных технологий. Увеличение стоимости материальных запасов</t>
  </si>
  <si>
    <t>000 0106 9500400 242 340</t>
  </si>
  <si>
    <t>Центральный аппарат. Закупка товаров, работ, услуг в сфере информационно-коммуникационных технологий. Прочие работы, услуги</t>
  </si>
  <si>
    <t>000 0106 9500400 242 226</t>
  </si>
  <si>
    <t>Центральный аппарат. Закупка товаров, работ, услуг в сфере информационно-коммуникационных технологий. Услуги связи</t>
  </si>
  <si>
    <t>000 0106 9500400 242 221</t>
  </si>
  <si>
    <t>Центральный аппарат. Фонд оплаты труда государственных (муниципальных) органов и взносы по обязательному социальному страхованию. Начисления на выплаты по оплате труда</t>
  </si>
  <si>
    <t>000 0106 9500400 121 213</t>
  </si>
  <si>
    <t>Центральный аппарат. Фонд оплаты труда государственных (муниципальных) органов и взносы по обязательному социальному страхованию. Заработная плата</t>
  </si>
  <si>
    <t>000 0106 9500400 121 211</t>
  </si>
  <si>
    <t>Центральный аппарат. Уплата прочих налогов, сборов. Прочие расходы</t>
  </si>
  <si>
    <t>000 0104 9500400 852 290</t>
  </si>
  <si>
    <t>Центральный аппарат. Уплата налога на имущество организаций и земельного налога. Прочие расходы</t>
  </si>
  <si>
    <t>000 0104 9500400 851 290</t>
  </si>
  <si>
    <t>000 0104 9500400 244 340</t>
  </si>
  <si>
    <t>000 0104 9500400 244 310</t>
  </si>
  <si>
    <t>Центральный аппарат. Прочая закупка товаров, работ и услуг для государственных (муниципальных) нужд. Прочие расходы</t>
  </si>
  <si>
    <t>000 0104 9500400 244 290</t>
  </si>
  <si>
    <t>000 0104 9500400 244 226</t>
  </si>
  <si>
    <t>Центральный аппарат. Прочая закупка товаров, работ и услуг для государственных (муниципальных) нужд. Работы, услуги по содержанию имущества</t>
  </si>
  <si>
    <t>000 0104 9500400 244 225</t>
  </si>
  <si>
    <t>Центральный аппарат. Прочая закупка товаров, работ и услуг для государственных (муниципальных) нужд. Коммунальные услуги</t>
  </si>
  <si>
    <t>000 0104 9500400 244 223</t>
  </si>
  <si>
    <t>000 0104 9500400 244 222</t>
  </si>
  <si>
    <t>Центральный аппарат. Прочая закупка товаров, работ и услуг для государственных (муниципальных) нужд. Услуги связи</t>
  </si>
  <si>
    <t>000 0104 9500400 244 221</t>
  </si>
  <si>
    <t>Центральный аппарат. Закупка товаров, работ, услуг в целях капитального ремонта государственного  (муниципального)  имущества. Прочие работы, услуги</t>
  </si>
  <si>
    <t>000 0104 9500400 243 226</t>
  </si>
  <si>
    <t>Центральный аппарат. Закупка товаров, работ, услуг в целях капитального ремонта государственного  (муниципального)  имущества. Работы, услуги по содержанию имущества</t>
  </si>
  <si>
    <t>000 0104 9500400 243 225</t>
  </si>
  <si>
    <t>Центральный аппарат. Закупка товаров, работ, услуг в сфере информационно-коммуникационных технологий. Увеличение стоимости основных средств</t>
  </si>
  <si>
    <t>000 0104 9500400 242 310</t>
  </si>
  <si>
    <t>000 0104 9500400 242 226</t>
  </si>
  <si>
    <t>000 0104 9500400 242 221</t>
  </si>
  <si>
    <t>Центральный аппарат. Иные выплаты персоналу государственных (муниципальных) органов, за исключением фонда оплаты труда. Прочие выплаты</t>
  </si>
  <si>
    <t>000 0104 9500400 122 212</t>
  </si>
  <si>
    <t>000 0104 9500400 121 213</t>
  </si>
  <si>
    <t>000 0104 9500400 121 211</t>
  </si>
  <si>
    <t>МП  "Обеспечение пожарной безопасности" Мероприятие "Устройство пожарной сигнализации в зданиях муниципальных учреждениях". Прочая закупка товаров, работ и услуг для государственных (муниципальных) нужд. Прочие работы, услуги</t>
  </si>
  <si>
    <t>000 0104 0300002 244 226</t>
  </si>
  <si>
    <t>МП. Мероприятие 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Увеличение стоимости материальных запасов</t>
  </si>
  <si>
    <t>000 0104 0100001 242 340</t>
  </si>
  <si>
    <t>МП. Мероприятие 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Увеличение стоимости основных средств</t>
  </si>
  <si>
    <t>000 0104 0100001 242 310</t>
  </si>
  <si>
    <t>МП. Мероприятие 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Прочие работы, услуги</t>
  </si>
  <si>
    <t>000 0104 0100001 242 226</t>
  </si>
  <si>
    <t>МП. Мероприятие  "Совершенствование системы информационного обеспечения администрации городского поселения Воскресенск на 2014 - 2016 годы". Закупка товаров, работ, услуг в сфере информационно-коммуникационных технологий. Работы, услуги по содержанию имущества</t>
  </si>
  <si>
    <t>000 0104 0100001 242 225</t>
  </si>
  <si>
    <t>Глава муниципального образования. Фонд оплаты труда государственных (муниципальных) органов и взносы по обязательному социальному страхованию. Начисления на выплаты по оплате труда</t>
  </si>
  <si>
    <t>000 0102 9500100 121 213</t>
  </si>
  <si>
    <t>Глава муниципального образования. Фонд оплаты труда государственных (муниципальных) органов и взносы по обязательному социальному страхованию. Заработная плата</t>
  </si>
  <si>
    <t>000 0102 9500100 121 211</t>
  </si>
  <si>
    <t>01.07.2015</t>
  </si>
  <si>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</si>
  <si>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</si>
  <si>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</si>
  <si>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</si>
  <si>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</si>
  <si>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</si>
  <si>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</si>
  <si>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</si>
  <si>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</si>
  <si>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за отчетный период (единиц) </t>
  </si>
  <si>
    <t>Фактические затраты на денежное содержание – оплата труда с начислениями (тыс.рублей)</t>
  </si>
  <si>
    <t xml:space="preserve">Физические лица, среднемесячное значение за отчетный период (единиц) </t>
  </si>
  <si>
    <t>Всего</t>
  </si>
  <si>
    <t>фактических затратах на их денежное содержание за 1 полугодие  2015 года</t>
  </si>
  <si>
    <t>1.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</si>
</sst>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9"/>
      <name val="Arial Cyr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4" fillId="0" borderId="13" xfId="0" applyNumberFormat="1" applyFont="1" applyFill="1" applyBorder="1" applyAlignment="1">
      <alignment horizontal="center" wrapText="1"/>
    </xf>
    <xf numFmtId="0" fontId="10" fillId="0" borderId="18" xfId="0" applyFont="1" applyBorder="1" applyAlignment="1">
      <alignment horizontal="justify" wrapText="1"/>
    </xf>
    <xf numFmtId="0" fontId="4" fillId="0" borderId="19" xfId="0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10" fillId="0" borderId="21" xfId="0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10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7" xfId="0" applyNumberFormat="1" applyFont="1" applyBorder="1" applyAlignment="1">
      <alignment wrapText="1"/>
    </xf>
    <xf numFmtId="3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3" fontId="4" fillId="0" borderId="22" xfId="0" applyNumberFormat="1" applyFont="1" applyBorder="1" applyAlignment="1">
      <alignment horizontal="center"/>
    </xf>
    <xf numFmtId="0" fontId="13" fillId="0" borderId="17" xfId="0" applyFont="1" applyBorder="1" applyAlignment="1">
      <alignment wrapText="1"/>
    </xf>
    <xf numFmtId="49" fontId="4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3" fillId="33" borderId="17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78" fontId="4" fillId="0" borderId="27" xfId="0" applyNumberFormat="1" applyFont="1" applyBorder="1" applyAlignment="1" applyProtection="1">
      <alignment/>
      <protection locked="0"/>
    </xf>
    <xf numFmtId="178" fontId="4" fillId="0" borderId="12" xfId="0" applyNumberFormat="1" applyFont="1" applyBorder="1" applyAlignment="1" applyProtection="1">
      <alignment/>
      <protection locked="0"/>
    </xf>
    <xf numFmtId="49" fontId="5" fillId="0" borderId="2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178" fontId="13" fillId="0" borderId="12" xfId="0" applyNumberFormat="1" applyFont="1" applyFill="1" applyBorder="1" applyAlignment="1" applyProtection="1">
      <alignment horizontal="right"/>
      <protection locked="0"/>
    </xf>
    <xf numFmtId="178" fontId="4" fillId="0" borderId="17" xfId="0" applyNumberFormat="1" applyFont="1" applyBorder="1" applyAlignment="1" applyProtection="1">
      <alignment/>
      <protection locked="0"/>
    </xf>
    <xf numFmtId="180" fontId="18" fillId="0" borderId="12" xfId="0" applyNumberFormat="1" applyFont="1" applyFill="1" applyBorder="1" applyAlignment="1" applyProtection="1">
      <alignment horizontal="right"/>
      <protection locked="0"/>
    </xf>
    <xf numFmtId="180" fontId="13" fillId="0" borderId="12" xfId="0" applyNumberFormat="1" applyFont="1" applyFill="1" applyBorder="1" applyAlignment="1" applyProtection="1">
      <alignment horizontal="right"/>
      <protection locked="0"/>
    </xf>
    <xf numFmtId="180" fontId="13" fillId="0" borderId="17" xfId="0" applyNumberFormat="1" applyFont="1" applyFill="1" applyBorder="1" applyAlignment="1" applyProtection="1">
      <alignment horizontal="right"/>
      <protection locked="0"/>
    </xf>
    <xf numFmtId="180" fontId="4" fillId="0" borderId="28" xfId="0" applyNumberFormat="1" applyFont="1" applyBorder="1" applyAlignment="1" applyProtection="1">
      <alignment horizontal="right"/>
      <protection locked="0"/>
    </xf>
    <xf numFmtId="180" fontId="4" fillId="0" borderId="29" xfId="0" applyNumberFormat="1" applyFont="1" applyBorder="1" applyAlignment="1" applyProtection="1">
      <alignment horizontal="right"/>
      <protection locked="0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30" xfId="0" applyNumberFormat="1" applyFont="1" applyBorder="1" applyAlignment="1" applyProtection="1">
      <alignment horizontal="right"/>
      <protection locked="0"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31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32" xfId="0" applyNumberFormat="1" applyFont="1" applyBorder="1" applyAlignment="1" applyProtection="1">
      <alignment horizontal="right"/>
      <protection locked="0"/>
    </xf>
    <xf numFmtId="0" fontId="8" fillId="0" borderId="17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/>
    </xf>
    <xf numFmtId="180" fontId="4" fillId="0" borderId="27" xfId="0" applyNumberFormat="1" applyFont="1" applyBorder="1" applyAlignment="1" applyProtection="1">
      <alignment horizontal="right"/>
      <protection locked="0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 applyProtection="1">
      <alignment horizontal="right"/>
      <protection locked="0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180" fontId="4" fillId="0" borderId="33" xfId="0" applyNumberFormat="1" applyFont="1" applyBorder="1" applyAlignment="1" applyProtection="1">
      <alignment horizontal="right"/>
      <protection locked="0"/>
    </xf>
    <xf numFmtId="180" fontId="4" fillId="0" borderId="16" xfId="0" applyNumberFormat="1" applyFont="1" applyBorder="1" applyAlignment="1" applyProtection="1">
      <alignment horizontal="right"/>
      <protection locked="0"/>
    </xf>
    <xf numFmtId="180" fontId="4" fillId="0" borderId="34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181" fontId="0" fillId="0" borderId="12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7"/>
  <sheetViews>
    <sheetView showGridLines="0" zoomScalePageLayoutView="0" workbookViewId="0" topLeftCell="A94">
      <selection activeCell="F4" sqref="F4"/>
    </sheetView>
  </sheetViews>
  <sheetFormatPr defaultColWidth="9.00390625" defaultRowHeight="12.75"/>
  <cols>
    <col min="1" max="1" width="37.3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23"/>
      <c r="B1" s="3"/>
      <c r="C1" s="3"/>
      <c r="D1" s="3"/>
      <c r="E1" s="8"/>
      <c r="F1" s="5" t="s">
        <v>30</v>
      </c>
    </row>
    <row r="2" spans="1:6" ht="15">
      <c r="A2" s="114" t="s">
        <v>91</v>
      </c>
      <c r="B2" s="115"/>
      <c r="C2" s="115"/>
      <c r="D2" s="115"/>
      <c r="E2" s="40" t="s">
        <v>196</v>
      </c>
      <c r="F2" s="70" t="s">
        <v>88</v>
      </c>
    </row>
    <row r="3" spans="1:6" ht="12.75">
      <c r="A3" s="116" t="s">
        <v>283</v>
      </c>
      <c r="B3" s="115"/>
      <c r="C3" s="115"/>
      <c r="D3" s="115"/>
      <c r="E3" s="41" t="s">
        <v>197</v>
      </c>
      <c r="F3" s="71" t="s">
        <v>818</v>
      </c>
    </row>
    <row r="4" spans="1:6" ht="14.25" customHeight="1">
      <c r="A4" s="30" t="s">
        <v>200</v>
      </c>
      <c r="B4" s="28"/>
      <c r="C4" s="29"/>
      <c r="D4" s="28"/>
      <c r="E4" s="41" t="s">
        <v>198</v>
      </c>
      <c r="F4" s="71" t="s">
        <v>280</v>
      </c>
    </row>
    <row r="5" spans="1:6" ht="32.25" customHeight="1">
      <c r="A5" s="117" t="s">
        <v>284</v>
      </c>
      <c r="B5" s="118"/>
      <c r="C5" s="118"/>
      <c r="D5" s="118"/>
      <c r="E5" s="41" t="s">
        <v>201</v>
      </c>
      <c r="F5" s="71" t="s">
        <v>282</v>
      </c>
    </row>
    <row r="6" spans="1:6" ht="24">
      <c r="A6" s="69" t="s">
        <v>141</v>
      </c>
      <c r="B6" s="117" t="s">
        <v>285</v>
      </c>
      <c r="C6" s="118"/>
      <c r="D6" s="118"/>
      <c r="E6" s="41" t="s">
        <v>273</v>
      </c>
      <c r="F6" s="72" t="s">
        <v>281</v>
      </c>
    </row>
    <row r="7" spans="1:6" ht="12.75">
      <c r="A7" s="30" t="s">
        <v>9</v>
      </c>
      <c r="B7" s="30"/>
      <c r="C7" s="30"/>
      <c r="D7" s="31"/>
      <c r="E7" s="42"/>
      <c r="F7" s="73"/>
    </row>
    <row r="8" spans="1:6" ht="13.5" thickBot="1">
      <c r="A8" s="7" t="s">
        <v>27</v>
      </c>
      <c r="B8" s="7"/>
      <c r="C8" s="7"/>
      <c r="D8" s="6"/>
      <c r="E8" s="41" t="s">
        <v>199</v>
      </c>
      <c r="F8" s="74" t="s">
        <v>26</v>
      </c>
    </row>
    <row r="9" spans="1:6" ht="12.75">
      <c r="A9" s="119" t="s">
        <v>202</v>
      </c>
      <c r="B9" s="120"/>
      <c r="C9" s="120"/>
      <c r="D9" s="120"/>
      <c r="E9" s="6"/>
      <c r="F9" s="11"/>
    </row>
    <row r="10" spans="1:6" ht="15">
      <c r="A10" s="60"/>
      <c r="B10" s="61"/>
      <c r="C10" s="61"/>
      <c r="D10" s="61"/>
      <c r="E10" s="6"/>
      <c r="F10" s="11"/>
    </row>
    <row r="11" spans="1:6" ht="38.25">
      <c r="A11" s="56" t="s">
        <v>4</v>
      </c>
      <c r="B11" s="56" t="s">
        <v>23</v>
      </c>
      <c r="C11" s="56" t="s">
        <v>70</v>
      </c>
      <c r="D11" s="56" t="s">
        <v>119</v>
      </c>
      <c r="E11" s="56" t="s">
        <v>8</v>
      </c>
      <c r="F11" s="56" t="s">
        <v>24</v>
      </c>
    </row>
    <row r="12" spans="1:6" ht="13.5" thickBot="1">
      <c r="A12" s="26">
        <v>1</v>
      </c>
      <c r="B12" s="5">
        <v>2</v>
      </c>
      <c r="C12" s="5">
        <v>3</v>
      </c>
      <c r="D12" s="4" t="s">
        <v>28</v>
      </c>
      <c r="E12" s="4" t="s">
        <v>29</v>
      </c>
      <c r="F12" s="4" t="s">
        <v>5</v>
      </c>
    </row>
    <row r="13" spans="1:6" ht="12.75">
      <c r="A13" s="83" t="s">
        <v>14</v>
      </c>
      <c r="B13" s="84" t="s">
        <v>10</v>
      </c>
      <c r="C13" s="85" t="s">
        <v>15</v>
      </c>
      <c r="D13" s="91">
        <v>680926000</v>
      </c>
      <c r="E13" s="91">
        <v>272613669.81</v>
      </c>
      <c r="F13" s="92">
        <v>408312330.19</v>
      </c>
    </row>
    <row r="14" spans="1:6" ht="15.75" customHeight="1">
      <c r="A14" s="76" t="s">
        <v>35</v>
      </c>
      <c r="B14" s="68" t="s">
        <v>10</v>
      </c>
      <c r="C14" s="79" t="s">
        <v>92</v>
      </c>
      <c r="D14" s="89">
        <v>618842905</v>
      </c>
      <c r="E14" s="89">
        <v>262831990.77</v>
      </c>
      <c r="F14" s="90">
        <v>356010914.23</v>
      </c>
    </row>
    <row r="15" spans="1:6" ht="15.75" customHeight="1">
      <c r="A15" s="76" t="s">
        <v>222</v>
      </c>
      <c r="B15" s="68" t="s">
        <v>10</v>
      </c>
      <c r="C15" s="79" t="s">
        <v>223</v>
      </c>
      <c r="D15" s="89">
        <v>339764000</v>
      </c>
      <c r="E15" s="89">
        <v>149035342.27</v>
      </c>
      <c r="F15" s="90">
        <v>190728657.73</v>
      </c>
    </row>
    <row r="16" spans="1:6" ht="14.25" customHeight="1">
      <c r="A16" s="67" t="s">
        <v>179</v>
      </c>
      <c r="B16" s="68" t="s">
        <v>10</v>
      </c>
      <c r="C16" s="78" t="s">
        <v>180</v>
      </c>
      <c r="D16" s="89">
        <v>339764000</v>
      </c>
      <c r="E16" s="89">
        <v>149035342.27</v>
      </c>
      <c r="F16" s="90">
        <v>190728657.73</v>
      </c>
    </row>
    <row r="17" spans="1:6" ht="68.25" customHeight="1">
      <c r="A17" s="67" t="s">
        <v>212</v>
      </c>
      <c r="B17" s="68" t="s">
        <v>10</v>
      </c>
      <c r="C17" s="78" t="s">
        <v>181</v>
      </c>
      <c r="D17" s="89">
        <v>339764000</v>
      </c>
      <c r="E17" s="89">
        <v>145676298.09</v>
      </c>
      <c r="F17" s="90">
        <v>194087701.91</v>
      </c>
    </row>
    <row r="18" spans="1:6" ht="104.25" customHeight="1">
      <c r="A18" s="67" t="s">
        <v>65</v>
      </c>
      <c r="B18" s="68" t="s">
        <v>10</v>
      </c>
      <c r="C18" s="78" t="s">
        <v>81</v>
      </c>
      <c r="D18" s="86"/>
      <c r="E18" s="89">
        <v>458765.23</v>
      </c>
      <c r="F18" s="90">
        <v>-458765.23</v>
      </c>
    </row>
    <row r="19" spans="1:6" ht="45">
      <c r="A19" s="67" t="s">
        <v>242</v>
      </c>
      <c r="B19" s="68" t="s">
        <v>10</v>
      </c>
      <c r="C19" s="78" t="s">
        <v>177</v>
      </c>
      <c r="D19" s="86"/>
      <c r="E19" s="89">
        <v>922810.5</v>
      </c>
      <c r="F19" s="90">
        <v>-922810.5</v>
      </c>
    </row>
    <row r="20" spans="1:6" ht="80.25" customHeight="1">
      <c r="A20" s="67" t="s">
        <v>259</v>
      </c>
      <c r="B20" s="68" t="s">
        <v>10</v>
      </c>
      <c r="C20" s="78" t="s">
        <v>154</v>
      </c>
      <c r="D20" s="86"/>
      <c r="E20" s="89">
        <v>1977468.45</v>
      </c>
      <c r="F20" s="90">
        <v>-1977468.45</v>
      </c>
    </row>
    <row r="21" spans="1:6" ht="33.75">
      <c r="A21" s="76" t="s">
        <v>129</v>
      </c>
      <c r="B21" s="68" t="s">
        <v>10</v>
      </c>
      <c r="C21" s="79" t="s">
        <v>130</v>
      </c>
      <c r="D21" s="89">
        <v>14249000</v>
      </c>
      <c r="E21" s="89">
        <v>6706315.33</v>
      </c>
      <c r="F21" s="90">
        <v>7542684.67</v>
      </c>
    </row>
    <row r="22" spans="1:6" ht="33.75">
      <c r="A22" s="67" t="s">
        <v>131</v>
      </c>
      <c r="B22" s="68" t="s">
        <v>10</v>
      </c>
      <c r="C22" s="78" t="s">
        <v>132</v>
      </c>
      <c r="D22" s="89">
        <v>14249000</v>
      </c>
      <c r="E22" s="89">
        <v>6706315.33</v>
      </c>
      <c r="F22" s="90">
        <v>7542684.67</v>
      </c>
    </row>
    <row r="23" spans="1:6" ht="67.5">
      <c r="A23" s="67" t="s">
        <v>55</v>
      </c>
      <c r="B23" s="68" t="s">
        <v>10</v>
      </c>
      <c r="C23" s="78" t="s">
        <v>138</v>
      </c>
      <c r="D23" s="89">
        <v>4900000</v>
      </c>
      <c r="E23" s="89">
        <v>2181064.85</v>
      </c>
      <c r="F23" s="90">
        <v>2718935.15</v>
      </c>
    </row>
    <row r="24" spans="1:6" ht="81" customHeight="1">
      <c r="A24" s="67" t="s">
        <v>213</v>
      </c>
      <c r="B24" s="68" t="s">
        <v>10</v>
      </c>
      <c r="C24" s="78" t="s">
        <v>137</v>
      </c>
      <c r="D24" s="89">
        <v>119000</v>
      </c>
      <c r="E24" s="89">
        <v>60971.05</v>
      </c>
      <c r="F24" s="90">
        <v>58028.95</v>
      </c>
    </row>
    <row r="25" spans="1:6" ht="67.5">
      <c r="A25" s="67" t="s">
        <v>107</v>
      </c>
      <c r="B25" s="68" t="s">
        <v>10</v>
      </c>
      <c r="C25" s="78" t="s">
        <v>136</v>
      </c>
      <c r="D25" s="89">
        <v>9230000</v>
      </c>
      <c r="E25" s="89">
        <v>4651015.6</v>
      </c>
      <c r="F25" s="90">
        <v>4578984.4</v>
      </c>
    </row>
    <row r="26" spans="1:6" ht="67.5">
      <c r="A26" s="67" t="s">
        <v>108</v>
      </c>
      <c r="B26" s="68" t="s">
        <v>10</v>
      </c>
      <c r="C26" s="78" t="s">
        <v>135</v>
      </c>
      <c r="D26" s="86"/>
      <c r="E26" s="89">
        <v>-186736.17</v>
      </c>
      <c r="F26" s="90">
        <v>186736.17</v>
      </c>
    </row>
    <row r="27" spans="1:6" ht="12.75">
      <c r="A27" s="76" t="s">
        <v>233</v>
      </c>
      <c r="B27" s="68" t="s">
        <v>10</v>
      </c>
      <c r="C27" s="79" t="s">
        <v>234</v>
      </c>
      <c r="D27" s="86"/>
      <c r="E27" s="89">
        <v>2633.04</v>
      </c>
      <c r="F27" s="90">
        <v>-2633.04</v>
      </c>
    </row>
    <row r="28" spans="1:6" ht="14.25" customHeight="1">
      <c r="A28" s="67" t="s">
        <v>16</v>
      </c>
      <c r="B28" s="68" t="s">
        <v>10</v>
      </c>
      <c r="C28" s="78" t="s">
        <v>17</v>
      </c>
      <c r="D28" s="86"/>
      <c r="E28" s="89">
        <v>2633.04</v>
      </c>
      <c r="F28" s="90">
        <v>-2633.04</v>
      </c>
    </row>
    <row r="29" spans="1:6" ht="14.25" customHeight="1">
      <c r="A29" s="67" t="s">
        <v>16</v>
      </c>
      <c r="B29" s="68" t="s">
        <v>10</v>
      </c>
      <c r="C29" s="78" t="s">
        <v>160</v>
      </c>
      <c r="D29" s="86"/>
      <c r="E29" s="89">
        <v>2633.04</v>
      </c>
      <c r="F29" s="90">
        <v>-2633.04</v>
      </c>
    </row>
    <row r="30" spans="1:6" ht="12.75">
      <c r="A30" s="76" t="s">
        <v>230</v>
      </c>
      <c r="B30" s="68" t="s">
        <v>10</v>
      </c>
      <c r="C30" s="79" t="s">
        <v>18</v>
      </c>
      <c r="D30" s="89">
        <v>177000500</v>
      </c>
      <c r="E30" s="89">
        <v>84246172.63</v>
      </c>
      <c r="F30" s="90">
        <v>92754327.37</v>
      </c>
    </row>
    <row r="31" spans="1:6" ht="12.75">
      <c r="A31" s="67" t="s">
        <v>19</v>
      </c>
      <c r="B31" s="68" t="s">
        <v>10</v>
      </c>
      <c r="C31" s="78" t="s">
        <v>20</v>
      </c>
      <c r="D31" s="89">
        <v>22000500</v>
      </c>
      <c r="E31" s="89">
        <v>2589318.39</v>
      </c>
      <c r="F31" s="90">
        <v>19411181.61</v>
      </c>
    </row>
    <row r="32" spans="1:6" ht="45">
      <c r="A32" s="67" t="s">
        <v>232</v>
      </c>
      <c r="B32" s="68" t="s">
        <v>10</v>
      </c>
      <c r="C32" s="78" t="s">
        <v>164</v>
      </c>
      <c r="D32" s="89">
        <v>22000500</v>
      </c>
      <c r="E32" s="89">
        <v>2589318.39</v>
      </c>
      <c r="F32" s="90">
        <v>19411181.61</v>
      </c>
    </row>
    <row r="33" spans="1:6" ht="12.75">
      <c r="A33" s="67" t="s">
        <v>193</v>
      </c>
      <c r="B33" s="68" t="s">
        <v>10</v>
      </c>
      <c r="C33" s="78" t="s">
        <v>71</v>
      </c>
      <c r="D33" s="89">
        <v>155000000</v>
      </c>
      <c r="E33" s="89">
        <v>81656854.24</v>
      </c>
      <c r="F33" s="90">
        <v>73343145.76</v>
      </c>
    </row>
    <row r="34" spans="1:6" ht="12.75">
      <c r="A34" s="77" t="s">
        <v>114</v>
      </c>
      <c r="B34" s="68" t="s">
        <v>10</v>
      </c>
      <c r="C34" s="78" t="s">
        <v>279</v>
      </c>
      <c r="D34" s="89">
        <v>143000000</v>
      </c>
      <c r="E34" s="89">
        <v>77398227.28</v>
      </c>
      <c r="F34" s="90">
        <v>65601772.72</v>
      </c>
    </row>
    <row r="35" spans="1:6" ht="33.75">
      <c r="A35" s="67" t="s">
        <v>115</v>
      </c>
      <c r="B35" s="68" t="s">
        <v>10</v>
      </c>
      <c r="C35" s="78" t="s">
        <v>165</v>
      </c>
      <c r="D35" s="89">
        <v>143000000</v>
      </c>
      <c r="E35" s="89">
        <v>77398227.28</v>
      </c>
      <c r="F35" s="90">
        <v>65601772.72</v>
      </c>
    </row>
    <row r="36" spans="1:6" ht="12.75">
      <c r="A36" s="67" t="s">
        <v>116</v>
      </c>
      <c r="B36" s="68" t="s">
        <v>10</v>
      </c>
      <c r="C36" s="78" t="s">
        <v>112</v>
      </c>
      <c r="D36" s="89">
        <v>12000000</v>
      </c>
      <c r="E36" s="89">
        <v>4258626.96</v>
      </c>
      <c r="F36" s="90">
        <v>7741373.04</v>
      </c>
    </row>
    <row r="37" spans="1:6" ht="36.75" customHeight="1">
      <c r="A37" s="67" t="s">
        <v>117</v>
      </c>
      <c r="B37" s="68" t="s">
        <v>10</v>
      </c>
      <c r="C37" s="78" t="s">
        <v>113</v>
      </c>
      <c r="D37" s="89">
        <v>12000000</v>
      </c>
      <c r="E37" s="89">
        <v>4258626.96</v>
      </c>
      <c r="F37" s="90">
        <v>7741373.04</v>
      </c>
    </row>
    <row r="38" spans="1:6" ht="33.75">
      <c r="A38" s="76" t="s">
        <v>226</v>
      </c>
      <c r="B38" s="68" t="s">
        <v>10</v>
      </c>
      <c r="C38" s="79" t="s">
        <v>227</v>
      </c>
      <c r="D38" s="89">
        <v>4505700</v>
      </c>
      <c r="E38" s="89">
        <v>4510257.64</v>
      </c>
      <c r="F38" s="90">
        <v>-4557.64</v>
      </c>
    </row>
    <row r="39" spans="1:6" ht="12.75">
      <c r="A39" s="67" t="s">
        <v>170</v>
      </c>
      <c r="B39" s="68" t="s">
        <v>10</v>
      </c>
      <c r="C39" s="78" t="s">
        <v>171</v>
      </c>
      <c r="D39" s="89">
        <v>4505700</v>
      </c>
      <c r="E39" s="89">
        <v>4510257.64</v>
      </c>
      <c r="F39" s="90">
        <v>-4557.64</v>
      </c>
    </row>
    <row r="40" spans="1:6" ht="22.5">
      <c r="A40" s="67" t="s">
        <v>73</v>
      </c>
      <c r="B40" s="68" t="s">
        <v>10</v>
      </c>
      <c r="C40" s="78" t="s">
        <v>74</v>
      </c>
      <c r="D40" s="89">
        <v>4505700</v>
      </c>
      <c r="E40" s="89">
        <v>4510257.64</v>
      </c>
      <c r="F40" s="90">
        <v>-4557.64</v>
      </c>
    </row>
    <row r="41" spans="1:6" ht="45">
      <c r="A41" s="67" t="s">
        <v>243</v>
      </c>
      <c r="B41" s="68" t="s">
        <v>10</v>
      </c>
      <c r="C41" s="78" t="s">
        <v>221</v>
      </c>
      <c r="D41" s="89">
        <v>4505700</v>
      </c>
      <c r="E41" s="89">
        <v>4510257.64</v>
      </c>
      <c r="F41" s="90">
        <v>-4557.64</v>
      </c>
    </row>
    <row r="42" spans="1:6" ht="33.75">
      <c r="A42" s="76" t="s">
        <v>146</v>
      </c>
      <c r="B42" s="68" t="s">
        <v>10</v>
      </c>
      <c r="C42" s="79" t="s">
        <v>147</v>
      </c>
      <c r="D42" s="89">
        <v>67030000</v>
      </c>
      <c r="E42" s="89">
        <v>12893083.61</v>
      </c>
      <c r="F42" s="90">
        <v>54136916.39</v>
      </c>
    </row>
    <row r="43" spans="1:6" ht="90">
      <c r="A43" s="67" t="s">
        <v>176</v>
      </c>
      <c r="B43" s="68" t="s">
        <v>10</v>
      </c>
      <c r="C43" s="78" t="s">
        <v>155</v>
      </c>
      <c r="D43" s="89">
        <v>37030000</v>
      </c>
      <c r="E43" s="89">
        <v>12778925.86</v>
      </c>
      <c r="F43" s="90">
        <v>24251074.14</v>
      </c>
    </row>
    <row r="44" spans="1:6" ht="67.5">
      <c r="A44" s="67" t="s">
        <v>156</v>
      </c>
      <c r="B44" s="68" t="s">
        <v>10</v>
      </c>
      <c r="C44" s="78" t="s">
        <v>133</v>
      </c>
      <c r="D44" s="89">
        <v>23000000</v>
      </c>
      <c r="E44" s="89">
        <v>8019883.79</v>
      </c>
      <c r="F44" s="90">
        <v>14980116.21</v>
      </c>
    </row>
    <row r="45" spans="1:6" ht="78.75">
      <c r="A45" s="67" t="s">
        <v>254</v>
      </c>
      <c r="B45" s="68" t="s">
        <v>10</v>
      </c>
      <c r="C45" s="78" t="s">
        <v>244</v>
      </c>
      <c r="D45" s="89">
        <v>23000000</v>
      </c>
      <c r="E45" s="89">
        <v>8019883.79</v>
      </c>
      <c r="F45" s="90">
        <v>14980116.21</v>
      </c>
    </row>
    <row r="46" spans="1:6" ht="78.75">
      <c r="A46" s="67" t="s">
        <v>255</v>
      </c>
      <c r="B46" s="68" t="s">
        <v>10</v>
      </c>
      <c r="C46" s="78" t="s">
        <v>31</v>
      </c>
      <c r="D46" s="89">
        <v>30000</v>
      </c>
      <c r="E46" s="89">
        <v>9041.41</v>
      </c>
      <c r="F46" s="90">
        <v>20958.59</v>
      </c>
    </row>
    <row r="47" spans="1:6" ht="78.75">
      <c r="A47" s="67" t="s">
        <v>256</v>
      </c>
      <c r="B47" s="68" t="s">
        <v>10</v>
      </c>
      <c r="C47" s="78" t="s">
        <v>219</v>
      </c>
      <c r="D47" s="89">
        <v>30000</v>
      </c>
      <c r="E47" s="89">
        <v>9041.41</v>
      </c>
      <c r="F47" s="90">
        <v>20958.59</v>
      </c>
    </row>
    <row r="48" spans="1:6" ht="45">
      <c r="A48" s="67" t="s">
        <v>37</v>
      </c>
      <c r="B48" s="68" t="s">
        <v>10</v>
      </c>
      <c r="C48" s="78" t="s">
        <v>36</v>
      </c>
      <c r="D48" s="89">
        <v>14000000</v>
      </c>
      <c r="E48" s="89">
        <v>4750000.66</v>
      </c>
      <c r="F48" s="90">
        <v>9249999.34</v>
      </c>
    </row>
    <row r="49" spans="1:6" ht="33.75">
      <c r="A49" s="67" t="s">
        <v>228</v>
      </c>
      <c r="B49" s="68" t="s">
        <v>10</v>
      </c>
      <c r="C49" s="78" t="s">
        <v>247</v>
      </c>
      <c r="D49" s="89">
        <v>14000000</v>
      </c>
      <c r="E49" s="89">
        <v>4750000.66</v>
      </c>
      <c r="F49" s="90">
        <v>9249999.34</v>
      </c>
    </row>
    <row r="50" spans="1:6" ht="22.5">
      <c r="A50" s="67" t="s">
        <v>215</v>
      </c>
      <c r="B50" s="68" t="s">
        <v>10</v>
      </c>
      <c r="C50" s="78" t="s">
        <v>216</v>
      </c>
      <c r="D50" s="86"/>
      <c r="E50" s="89">
        <v>193.12</v>
      </c>
      <c r="F50" s="90">
        <v>-193.12</v>
      </c>
    </row>
    <row r="51" spans="1:6" ht="45">
      <c r="A51" s="67" t="s">
        <v>76</v>
      </c>
      <c r="B51" s="68" t="s">
        <v>10</v>
      </c>
      <c r="C51" s="78" t="s">
        <v>77</v>
      </c>
      <c r="D51" s="86"/>
      <c r="E51" s="89">
        <v>193.12</v>
      </c>
      <c r="F51" s="90">
        <v>-193.12</v>
      </c>
    </row>
    <row r="52" spans="1:6" ht="56.25">
      <c r="A52" s="67" t="s">
        <v>229</v>
      </c>
      <c r="B52" s="68" t="s">
        <v>10</v>
      </c>
      <c r="C52" s="78" t="s">
        <v>246</v>
      </c>
      <c r="D52" s="86"/>
      <c r="E52" s="89">
        <v>193.12</v>
      </c>
      <c r="F52" s="90">
        <v>-193.12</v>
      </c>
    </row>
    <row r="53" spans="1:6" ht="78.75">
      <c r="A53" s="67" t="s">
        <v>82</v>
      </c>
      <c r="B53" s="68" t="s">
        <v>10</v>
      </c>
      <c r="C53" s="78" t="s">
        <v>22</v>
      </c>
      <c r="D53" s="89">
        <v>30000000</v>
      </c>
      <c r="E53" s="89">
        <v>113964.63</v>
      </c>
      <c r="F53" s="90">
        <v>29886035.37</v>
      </c>
    </row>
    <row r="54" spans="1:6" ht="78.75">
      <c r="A54" s="67" t="s">
        <v>83</v>
      </c>
      <c r="B54" s="68" t="s">
        <v>10</v>
      </c>
      <c r="C54" s="78" t="s">
        <v>44</v>
      </c>
      <c r="D54" s="89">
        <v>30000000</v>
      </c>
      <c r="E54" s="89">
        <v>113964.63</v>
      </c>
      <c r="F54" s="90">
        <v>29886035.37</v>
      </c>
    </row>
    <row r="55" spans="1:6" ht="78.75">
      <c r="A55" s="67" t="s">
        <v>262</v>
      </c>
      <c r="B55" s="68" t="s">
        <v>10</v>
      </c>
      <c r="C55" s="78" t="s">
        <v>245</v>
      </c>
      <c r="D55" s="89">
        <v>30000000</v>
      </c>
      <c r="E55" s="89">
        <v>113964.63</v>
      </c>
      <c r="F55" s="90">
        <v>29886035.37</v>
      </c>
    </row>
    <row r="56" spans="1:6" ht="33.75">
      <c r="A56" s="76" t="s">
        <v>248</v>
      </c>
      <c r="B56" s="68" t="s">
        <v>10</v>
      </c>
      <c r="C56" s="79" t="s">
        <v>142</v>
      </c>
      <c r="D56" s="89">
        <v>2581495</v>
      </c>
      <c r="E56" s="89">
        <v>2291442.72</v>
      </c>
      <c r="F56" s="90">
        <v>290052.28</v>
      </c>
    </row>
    <row r="57" spans="1:6" ht="12.75">
      <c r="A57" s="67" t="s">
        <v>249</v>
      </c>
      <c r="B57" s="68" t="s">
        <v>10</v>
      </c>
      <c r="C57" s="78" t="s">
        <v>143</v>
      </c>
      <c r="D57" s="89">
        <v>581495</v>
      </c>
      <c r="E57" s="89">
        <v>578280</v>
      </c>
      <c r="F57" s="90">
        <v>3215</v>
      </c>
    </row>
    <row r="58" spans="1:6" ht="22.5">
      <c r="A58" s="67" t="s">
        <v>56</v>
      </c>
      <c r="B58" s="68" t="s">
        <v>10</v>
      </c>
      <c r="C58" s="78" t="s">
        <v>57</v>
      </c>
      <c r="D58" s="89">
        <v>581495</v>
      </c>
      <c r="E58" s="89">
        <v>578280</v>
      </c>
      <c r="F58" s="90">
        <v>3215</v>
      </c>
    </row>
    <row r="59" spans="1:6" ht="33.75">
      <c r="A59" s="67" t="s">
        <v>220</v>
      </c>
      <c r="B59" s="68" t="s">
        <v>10</v>
      </c>
      <c r="C59" s="78" t="s">
        <v>276</v>
      </c>
      <c r="D59" s="89">
        <v>581495</v>
      </c>
      <c r="E59" s="89">
        <v>578280</v>
      </c>
      <c r="F59" s="90">
        <v>3215</v>
      </c>
    </row>
    <row r="60" spans="1:6" ht="12.75">
      <c r="A60" s="67" t="s">
        <v>58</v>
      </c>
      <c r="B60" s="68" t="s">
        <v>10</v>
      </c>
      <c r="C60" s="78" t="s">
        <v>86</v>
      </c>
      <c r="D60" s="89">
        <v>2000000</v>
      </c>
      <c r="E60" s="89">
        <v>1713162.72</v>
      </c>
      <c r="F60" s="90">
        <v>286837.28</v>
      </c>
    </row>
    <row r="61" spans="1:6" ht="33.75">
      <c r="A61" s="67" t="s">
        <v>59</v>
      </c>
      <c r="B61" s="68" t="s">
        <v>10</v>
      </c>
      <c r="C61" s="78" t="s">
        <v>60</v>
      </c>
      <c r="D61" s="89">
        <v>2000000</v>
      </c>
      <c r="E61" s="89">
        <v>1343882.71</v>
      </c>
      <c r="F61" s="90">
        <v>656117.29</v>
      </c>
    </row>
    <row r="62" spans="1:6" ht="33.75">
      <c r="A62" s="67" t="s">
        <v>250</v>
      </c>
      <c r="B62" s="68" t="s">
        <v>10</v>
      </c>
      <c r="C62" s="78" t="s">
        <v>277</v>
      </c>
      <c r="D62" s="89">
        <v>2000000</v>
      </c>
      <c r="E62" s="89">
        <v>1343882.71</v>
      </c>
      <c r="F62" s="90">
        <v>656117.29</v>
      </c>
    </row>
    <row r="63" spans="1:6" ht="22.5">
      <c r="A63" s="67" t="s">
        <v>251</v>
      </c>
      <c r="B63" s="68" t="s">
        <v>10</v>
      </c>
      <c r="C63" s="78" t="s">
        <v>139</v>
      </c>
      <c r="D63" s="86"/>
      <c r="E63" s="89">
        <v>369280.01</v>
      </c>
      <c r="F63" s="90">
        <v>-369280.01</v>
      </c>
    </row>
    <row r="64" spans="1:6" ht="22.5">
      <c r="A64" s="67" t="s">
        <v>252</v>
      </c>
      <c r="B64" s="68" t="s">
        <v>10</v>
      </c>
      <c r="C64" s="78" t="s">
        <v>278</v>
      </c>
      <c r="D64" s="86"/>
      <c r="E64" s="89">
        <v>369280.01</v>
      </c>
      <c r="F64" s="90">
        <v>-369280.01</v>
      </c>
    </row>
    <row r="65" spans="1:6" ht="22.5">
      <c r="A65" s="76" t="s">
        <v>79</v>
      </c>
      <c r="B65" s="68" t="s">
        <v>10</v>
      </c>
      <c r="C65" s="79" t="s">
        <v>80</v>
      </c>
      <c r="D65" s="89">
        <v>12000000</v>
      </c>
      <c r="E65" s="89">
        <v>1385145.48</v>
      </c>
      <c r="F65" s="90">
        <v>10614854.52</v>
      </c>
    </row>
    <row r="66" spans="1:6" ht="33.75">
      <c r="A66" s="67" t="s">
        <v>168</v>
      </c>
      <c r="B66" s="68" t="s">
        <v>10</v>
      </c>
      <c r="C66" s="78" t="s">
        <v>149</v>
      </c>
      <c r="D66" s="89">
        <v>12000000</v>
      </c>
      <c r="E66" s="89">
        <v>1385145.48</v>
      </c>
      <c r="F66" s="90">
        <v>10614854.52</v>
      </c>
    </row>
    <row r="67" spans="1:6" ht="33.75">
      <c r="A67" s="67" t="s">
        <v>21</v>
      </c>
      <c r="B67" s="68" t="s">
        <v>10</v>
      </c>
      <c r="C67" s="78" t="s">
        <v>150</v>
      </c>
      <c r="D67" s="89">
        <v>12000000</v>
      </c>
      <c r="E67" s="89">
        <v>1385145.48</v>
      </c>
      <c r="F67" s="90">
        <v>10614854.52</v>
      </c>
    </row>
    <row r="68" spans="1:6" ht="45">
      <c r="A68" s="67" t="s">
        <v>225</v>
      </c>
      <c r="B68" s="68" t="s">
        <v>10</v>
      </c>
      <c r="C68" s="78" t="s">
        <v>264</v>
      </c>
      <c r="D68" s="89">
        <v>12000000</v>
      </c>
      <c r="E68" s="89">
        <v>1385145.48</v>
      </c>
      <c r="F68" s="90">
        <v>10614854.52</v>
      </c>
    </row>
    <row r="69" spans="1:6" ht="12.75">
      <c r="A69" s="76" t="s">
        <v>184</v>
      </c>
      <c r="B69" s="68" t="s">
        <v>10</v>
      </c>
      <c r="C69" s="79" t="s">
        <v>185</v>
      </c>
      <c r="D69" s="89">
        <v>1712210</v>
      </c>
      <c r="E69" s="89">
        <v>1761598.05</v>
      </c>
      <c r="F69" s="90">
        <v>-49388.05</v>
      </c>
    </row>
    <row r="70" spans="1:6" ht="22.5">
      <c r="A70" s="67" t="s">
        <v>148</v>
      </c>
      <c r="B70" s="68" t="s">
        <v>10</v>
      </c>
      <c r="C70" s="78" t="s">
        <v>178</v>
      </c>
      <c r="D70" s="89">
        <v>32210</v>
      </c>
      <c r="E70" s="89">
        <v>32213.2</v>
      </c>
      <c r="F70" s="90">
        <v>-3.2</v>
      </c>
    </row>
    <row r="71" spans="1:6" ht="48" customHeight="1">
      <c r="A71" s="67" t="s">
        <v>257</v>
      </c>
      <c r="B71" s="68" t="s">
        <v>10</v>
      </c>
      <c r="C71" s="78" t="s">
        <v>265</v>
      </c>
      <c r="D71" s="89">
        <v>32210</v>
      </c>
      <c r="E71" s="89">
        <v>32213.2</v>
      </c>
      <c r="F71" s="90">
        <v>-3.2</v>
      </c>
    </row>
    <row r="72" spans="1:6" ht="66.75" customHeight="1">
      <c r="A72" s="67" t="s">
        <v>258</v>
      </c>
      <c r="B72" s="68" t="s">
        <v>10</v>
      </c>
      <c r="C72" s="78" t="s">
        <v>266</v>
      </c>
      <c r="D72" s="89">
        <v>32210</v>
      </c>
      <c r="E72" s="89">
        <v>32213.2</v>
      </c>
      <c r="F72" s="90">
        <v>-3.2</v>
      </c>
    </row>
    <row r="73" spans="1:6" ht="80.25" customHeight="1">
      <c r="A73" s="67" t="s">
        <v>172</v>
      </c>
      <c r="B73" s="68" t="s">
        <v>10</v>
      </c>
      <c r="C73" s="78" t="s">
        <v>173</v>
      </c>
      <c r="D73" s="89">
        <v>648000</v>
      </c>
      <c r="E73" s="89">
        <v>648319.79</v>
      </c>
      <c r="F73" s="90">
        <v>-319.79</v>
      </c>
    </row>
    <row r="74" spans="1:6" ht="89.25" customHeight="1">
      <c r="A74" s="67" t="s">
        <v>231</v>
      </c>
      <c r="B74" s="68" t="s">
        <v>10</v>
      </c>
      <c r="C74" s="78" t="s">
        <v>267</v>
      </c>
      <c r="D74" s="89">
        <v>648000</v>
      </c>
      <c r="E74" s="89">
        <v>648319.79</v>
      </c>
      <c r="F74" s="90">
        <v>-319.79</v>
      </c>
    </row>
    <row r="75" spans="1:6" ht="22.5">
      <c r="A75" s="67" t="s">
        <v>217</v>
      </c>
      <c r="B75" s="68" t="s">
        <v>10</v>
      </c>
      <c r="C75" s="78" t="s">
        <v>218</v>
      </c>
      <c r="D75" s="89">
        <v>1032000</v>
      </c>
      <c r="E75" s="89">
        <v>1081065.06</v>
      </c>
      <c r="F75" s="90">
        <v>-49065.06</v>
      </c>
    </row>
    <row r="76" spans="1:6" ht="33.75">
      <c r="A76" s="67" t="s">
        <v>272</v>
      </c>
      <c r="B76" s="68" t="s">
        <v>10</v>
      </c>
      <c r="C76" s="78" t="s">
        <v>268</v>
      </c>
      <c r="D76" s="89">
        <v>1032000</v>
      </c>
      <c r="E76" s="89">
        <v>1081065.06</v>
      </c>
      <c r="F76" s="90">
        <v>-49065.06</v>
      </c>
    </row>
    <row r="77" spans="1:6" ht="12.75">
      <c r="A77" s="76" t="s">
        <v>124</v>
      </c>
      <c r="B77" s="68" t="s">
        <v>10</v>
      </c>
      <c r="C77" s="79" t="s">
        <v>125</v>
      </c>
      <c r="D77" s="89">
        <v>62083095</v>
      </c>
      <c r="E77" s="89">
        <v>9781679.04</v>
      </c>
      <c r="F77" s="90">
        <v>52301415.96</v>
      </c>
    </row>
    <row r="78" spans="1:6" ht="33.75">
      <c r="A78" s="76" t="s">
        <v>260</v>
      </c>
      <c r="B78" s="68" t="s">
        <v>10</v>
      </c>
      <c r="C78" s="79" t="s">
        <v>0</v>
      </c>
      <c r="D78" s="89">
        <v>61661400</v>
      </c>
      <c r="E78" s="89">
        <v>9359983.8</v>
      </c>
      <c r="F78" s="90">
        <v>52301416.2</v>
      </c>
    </row>
    <row r="79" spans="1:6" ht="22.5">
      <c r="A79" s="67" t="s">
        <v>34</v>
      </c>
      <c r="B79" s="68" t="s">
        <v>10</v>
      </c>
      <c r="C79" s="78" t="s">
        <v>120</v>
      </c>
      <c r="D79" s="89">
        <v>285000</v>
      </c>
      <c r="E79" s="89">
        <v>142500</v>
      </c>
      <c r="F79" s="90">
        <v>142500</v>
      </c>
    </row>
    <row r="80" spans="1:6" ht="22.5">
      <c r="A80" s="67" t="s">
        <v>121</v>
      </c>
      <c r="B80" s="68" t="s">
        <v>10</v>
      </c>
      <c r="C80" s="78" t="s">
        <v>122</v>
      </c>
      <c r="D80" s="89">
        <v>285000</v>
      </c>
      <c r="E80" s="89">
        <v>142500</v>
      </c>
      <c r="F80" s="90">
        <v>142500</v>
      </c>
    </row>
    <row r="81" spans="1:6" ht="22.5">
      <c r="A81" s="75" t="s">
        <v>189</v>
      </c>
      <c r="B81" s="68" t="s">
        <v>10</v>
      </c>
      <c r="C81" s="80" t="s">
        <v>188</v>
      </c>
      <c r="D81" s="89">
        <v>285000</v>
      </c>
      <c r="E81" s="89">
        <v>142500</v>
      </c>
      <c r="F81" s="90">
        <v>142500</v>
      </c>
    </row>
    <row r="82" spans="1:6" ht="33.75">
      <c r="A82" s="67" t="s">
        <v>261</v>
      </c>
      <c r="B82" s="68" t="s">
        <v>10</v>
      </c>
      <c r="C82" s="78" t="s">
        <v>224</v>
      </c>
      <c r="D82" s="89">
        <v>60521400</v>
      </c>
      <c r="E82" s="89">
        <v>8897483.8</v>
      </c>
      <c r="F82" s="90">
        <v>51623916.2</v>
      </c>
    </row>
    <row r="83" spans="1:6" ht="78.75">
      <c r="A83" s="67" t="s">
        <v>174</v>
      </c>
      <c r="B83" s="68" t="s">
        <v>10</v>
      </c>
      <c r="C83" s="78" t="s">
        <v>123</v>
      </c>
      <c r="D83" s="89">
        <v>23366100</v>
      </c>
      <c r="E83" s="86"/>
      <c r="F83" s="90">
        <v>23366100</v>
      </c>
    </row>
    <row r="84" spans="1:6" ht="90">
      <c r="A84" s="75" t="s">
        <v>175</v>
      </c>
      <c r="B84" s="68" t="s">
        <v>10</v>
      </c>
      <c r="C84" s="80" t="s">
        <v>166</v>
      </c>
      <c r="D84" s="89">
        <v>23366100</v>
      </c>
      <c r="E84" s="86"/>
      <c r="F84" s="90">
        <v>23366100</v>
      </c>
    </row>
    <row r="85" spans="1:6" ht="12.75">
      <c r="A85" s="67" t="s">
        <v>205</v>
      </c>
      <c r="B85" s="68" t="s">
        <v>10</v>
      </c>
      <c r="C85" s="78" t="s">
        <v>206</v>
      </c>
      <c r="D85" s="89">
        <v>37155300</v>
      </c>
      <c r="E85" s="89">
        <v>8897483.8</v>
      </c>
      <c r="F85" s="90">
        <v>28257816.2</v>
      </c>
    </row>
    <row r="86" spans="1:6" ht="22.5">
      <c r="A86" s="75" t="s">
        <v>151</v>
      </c>
      <c r="B86" s="68" t="s">
        <v>10</v>
      </c>
      <c r="C86" s="80" t="s">
        <v>167</v>
      </c>
      <c r="D86" s="89">
        <v>37155300</v>
      </c>
      <c r="E86" s="89">
        <v>8897483.8</v>
      </c>
      <c r="F86" s="90">
        <v>28257816.2</v>
      </c>
    </row>
    <row r="87" spans="1:19" ht="12.75">
      <c r="A87" s="67" t="s">
        <v>194</v>
      </c>
      <c r="B87" s="68" t="s">
        <v>10</v>
      </c>
      <c r="C87" s="78" t="s">
        <v>195</v>
      </c>
      <c r="D87" s="88">
        <v>855000</v>
      </c>
      <c r="E87" s="89">
        <v>320000</v>
      </c>
      <c r="F87" s="90">
        <v>535000</v>
      </c>
      <c r="G87" s="33"/>
      <c r="H87" s="34"/>
      <c r="I87" s="34"/>
      <c r="J87" s="34"/>
      <c r="K87" s="33"/>
      <c r="L87" s="33"/>
      <c r="M87" s="34"/>
      <c r="N87" s="33"/>
      <c r="O87" s="33"/>
      <c r="P87" s="34"/>
      <c r="Q87" s="34"/>
      <c r="R87" s="34"/>
      <c r="S87" s="33"/>
    </row>
    <row r="88" spans="1:6" ht="22.5">
      <c r="A88" s="67" t="s">
        <v>203</v>
      </c>
      <c r="B88" s="68" t="s">
        <v>10</v>
      </c>
      <c r="C88" s="78" t="s">
        <v>204</v>
      </c>
      <c r="D88" s="89">
        <v>855000</v>
      </c>
      <c r="E88" s="89">
        <v>320000</v>
      </c>
      <c r="F88" s="90">
        <v>535000</v>
      </c>
    </row>
    <row r="89" spans="1:6" ht="22.5">
      <c r="A89" s="67" t="s">
        <v>253</v>
      </c>
      <c r="B89" s="68" t="s">
        <v>10</v>
      </c>
      <c r="C89" s="80" t="s">
        <v>269</v>
      </c>
      <c r="D89" s="89">
        <v>855000</v>
      </c>
      <c r="E89" s="89">
        <v>320000</v>
      </c>
      <c r="F89" s="90">
        <v>535000</v>
      </c>
    </row>
    <row r="90" spans="1:6" ht="78.75" customHeight="1">
      <c r="A90" s="76" t="s">
        <v>263</v>
      </c>
      <c r="B90" s="68" t="s">
        <v>10</v>
      </c>
      <c r="C90" s="79" t="s">
        <v>72</v>
      </c>
      <c r="D90" s="88">
        <v>421695</v>
      </c>
      <c r="E90" s="89">
        <v>421695.24</v>
      </c>
      <c r="F90" s="90">
        <v>-0.24</v>
      </c>
    </row>
    <row r="91" spans="1:6" ht="67.5">
      <c r="A91" s="67" t="s">
        <v>144</v>
      </c>
      <c r="B91" s="68" t="s">
        <v>10</v>
      </c>
      <c r="C91" s="78" t="s">
        <v>145</v>
      </c>
      <c r="D91" s="88">
        <v>421695</v>
      </c>
      <c r="E91" s="89">
        <v>421695.24</v>
      </c>
      <c r="F91" s="90">
        <v>-0.24</v>
      </c>
    </row>
    <row r="92" spans="1:6" ht="58.5" customHeight="1">
      <c r="A92" s="67" t="s">
        <v>274</v>
      </c>
      <c r="B92" s="68" t="s">
        <v>10</v>
      </c>
      <c r="C92" s="80" t="s">
        <v>270</v>
      </c>
      <c r="D92" s="88">
        <v>421695</v>
      </c>
      <c r="E92" s="89">
        <v>421695.24</v>
      </c>
      <c r="F92" s="90">
        <v>-0.24</v>
      </c>
    </row>
    <row r="93" spans="1:6" ht="56.25">
      <c r="A93" s="67" t="s">
        <v>275</v>
      </c>
      <c r="B93" s="68" t="s">
        <v>10</v>
      </c>
      <c r="C93" s="80" t="s">
        <v>271</v>
      </c>
      <c r="D93" s="88">
        <v>421695</v>
      </c>
      <c r="E93" s="89">
        <v>421695.24</v>
      </c>
      <c r="F93" s="90">
        <v>-0.24</v>
      </c>
    </row>
    <row r="94" spans="4:5" ht="15.75" customHeight="1">
      <c r="D94" s="113"/>
      <c r="E94" s="113"/>
    </row>
    <row r="95" spans="4:5" ht="15.75" customHeight="1">
      <c r="D95" s="113"/>
      <c r="E95" s="113"/>
    </row>
    <row r="96" spans="4:5" ht="15.75" customHeight="1">
      <c r="D96" s="113"/>
      <c r="E96" s="113"/>
    </row>
    <row r="97" spans="4:5" ht="15.75" customHeight="1">
      <c r="D97" s="113"/>
      <c r="E97" s="113"/>
    </row>
    <row r="98" spans="4:5" ht="15.75" customHeight="1">
      <c r="D98" s="113"/>
      <c r="E98" s="113"/>
    </row>
    <row r="99" spans="4:5" ht="15.75" customHeight="1">
      <c r="D99" s="113"/>
      <c r="E99" s="113"/>
    </row>
    <row r="100" spans="4:5" ht="15.75" customHeight="1">
      <c r="D100" s="113"/>
      <c r="E100" s="113"/>
    </row>
    <row r="101" spans="4:5" ht="15.75" customHeight="1">
      <c r="D101" s="113"/>
      <c r="E101" s="113"/>
    </row>
    <row r="102" spans="4:5" ht="15.75" customHeight="1">
      <c r="D102" s="113"/>
      <c r="E102" s="113"/>
    </row>
    <row r="103" spans="4:5" ht="15.75" customHeight="1">
      <c r="D103" s="113"/>
      <c r="E103" s="113"/>
    </row>
    <row r="104" spans="4:5" ht="15.75" customHeight="1">
      <c r="D104" s="113"/>
      <c r="E104" s="113"/>
    </row>
    <row r="105" spans="4:5" ht="15.75" customHeight="1">
      <c r="D105" s="113"/>
      <c r="E105" s="113"/>
    </row>
    <row r="106" spans="4:5" ht="15.75" customHeight="1">
      <c r="D106" s="113"/>
      <c r="E106" s="113"/>
    </row>
    <row r="107" spans="4:5" ht="15.75" customHeight="1">
      <c r="D107" s="113"/>
      <c r="E107" s="113"/>
    </row>
    <row r="108" spans="4:5" ht="15.75" customHeight="1">
      <c r="D108" s="113"/>
      <c r="E108" s="113"/>
    </row>
    <row r="109" spans="4:5" ht="15.75" customHeight="1">
      <c r="D109" s="113"/>
      <c r="E109" s="113"/>
    </row>
    <row r="110" spans="4:5" ht="15.75" customHeight="1">
      <c r="D110" s="113"/>
      <c r="E110" s="113"/>
    </row>
    <row r="111" spans="4:5" ht="15.75" customHeight="1">
      <c r="D111" s="113"/>
      <c r="E111" s="113"/>
    </row>
    <row r="112" spans="4:5" ht="15.75" customHeight="1">
      <c r="D112" s="113"/>
      <c r="E112" s="113"/>
    </row>
    <row r="113" spans="4:5" ht="15.75" customHeight="1">
      <c r="D113" s="113"/>
      <c r="E113" s="113"/>
    </row>
    <row r="114" spans="4:5" ht="15.75" customHeight="1">
      <c r="D114" s="113"/>
      <c r="E114" s="113"/>
    </row>
    <row r="115" spans="4:5" ht="15.75" customHeight="1">
      <c r="D115" s="113"/>
      <c r="E115" s="113"/>
    </row>
    <row r="116" spans="4:5" ht="15.75" customHeight="1">
      <c r="D116" s="113"/>
      <c r="E116" s="113"/>
    </row>
    <row r="117" spans="4:5" ht="15.75" customHeight="1">
      <c r="D117" s="113"/>
      <c r="E117" s="113"/>
    </row>
    <row r="118" spans="4:5" ht="15.75" customHeight="1">
      <c r="D118" s="113"/>
      <c r="E118" s="113"/>
    </row>
    <row r="119" spans="4:5" ht="15.75" customHeight="1">
      <c r="D119" s="113"/>
      <c r="E119" s="113"/>
    </row>
    <row r="120" spans="4:5" ht="15.75" customHeight="1">
      <c r="D120" s="113"/>
      <c r="E120" s="113"/>
    </row>
    <row r="121" spans="4:5" ht="15.75" customHeight="1">
      <c r="D121" s="113"/>
      <c r="E121" s="113"/>
    </row>
    <row r="122" spans="4:5" ht="15.75" customHeight="1">
      <c r="D122" s="113"/>
      <c r="E122" s="113"/>
    </row>
    <row r="123" spans="4:5" ht="15.75" customHeight="1">
      <c r="D123" s="113"/>
      <c r="E123" s="113"/>
    </row>
    <row r="124" spans="4:5" ht="15.75" customHeight="1">
      <c r="D124" s="113"/>
      <c r="E124" s="113"/>
    </row>
    <row r="125" spans="4:5" ht="15.75" customHeight="1">
      <c r="D125" s="113"/>
      <c r="E125" s="113"/>
    </row>
    <row r="126" spans="4:5" ht="15.75" customHeight="1">
      <c r="D126" s="113"/>
      <c r="E126" s="113"/>
    </row>
    <row r="127" spans="4:5" ht="15.75" customHeight="1">
      <c r="D127" s="113"/>
      <c r="E127" s="113"/>
    </row>
    <row r="128" spans="4:5" ht="15.75" customHeight="1">
      <c r="D128" s="113"/>
      <c r="E128" s="113"/>
    </row>
    <row r="129" spans="4:5" ht="15.75" customHeight="1">
      <c r="D129" s="113"/>
      <c r="E129" s="113"/>
    </row>
    <row r="130" spans="4:5" ht="15.75" customHeight="1">
      <c r="D130" s="113"/>
      <c r="E130" s="113"/>
    </row>
    <row r="131" spans="4:5" ht="15.75" customHeight="1">
      <c r="D131" s="113"/>
      <c r="E131" s="113"/>
    </row>
    <row r="132" spans="4:5" ht="15.75" customHeight="1">
      <c r="D132" s="113"/>
      <c r="E132" s="113"/>
    </row>
    <row r="133" spans="4:5" ht="15.75" customHeight="1">
      <c r="D133" s="113"/>
      <c r="E133" s="113"/>
    </row>
    <row r="134" spans="4:5" ht="15.75" customHeight="1">
      <c r="D134" s="113"/>
      <c r="E134" s="113"/>
    </row>
    <row r="135" spans="4:5" ht="15.75" customHeight="1">
      <c r="D135" s="113"/>
      <c r="E135" s="113"/>
    </row>
    <row r="136" spans="4:5" ht="15.75" customHeight="1">
      <c r="D136" s="113"/>
      <c r="E136" s="113"/>
    </row>
    <row r="137" spans="4:5" ht="15.75" customHeight="1">
      <c r="D137" s="113"/>
      <c r="E137" s="113"/>
    </row>
    <row r="138" spans="4:5" ht="15.75" customHeight="1">
      <c r="D138" s="113"/>
      <c r="E138" s="113"/>
    </row>
    <row r="139" spans="4:5" ht="15.75" customHeight="1">
      <c r="D139" s="113"/>
      <c r="E139" s="113"/>
    </row>
    <row r="140" spans="4:5" ht="15.75" customHeight="1">
      <c r="D140" s="113"/>
      <c r="E140" s="113"/>
    </row>
    <row r="141" spans="4:5" ht="15.75" customHeight="1">
      <c r="D141" s="113"/>
      <c r="E141" s="113"/>
    </row>
    <row r="142" spans="4:5" ht="15.75" customHeight="1">
      <c r="D142" s="113"/>
      <c r="E142" s="113"/>
    </row>
    <row r="143" spans="4:5" ht="15.75" customHeight="1">
      <c r="D143" s="113"/>
      <c r="E143" s="113"/>
    </row>
    <row r="144" spans="4:5" ht="15.75" customHeight="1">
      <c r="D144" s="113"/>
      <c r="E144" s="113"/>
    </row>
    <row r="145" spans="4:5" ht="15.75" customHeight="1">
      <c r="D145" s="113"/>
      <c r="E145" s="113"/>
    </row>
    <row r="146" spans="4:5" ht="15.75" customHeight="1">
      <c r="D146" s="113"/>
      <c r="E146" s="113"/>
    </row>
    <row r="147" spans="4:5" ht="15.75" customHeight="1">
      <c r="D147" s="113"/>
      <c r="E147" s="113"/>
    </row>
    <row r="148" spans="4:5" ht="15.75" customHeight="1">
      <c r="D148" s="113"/>
      <c r="E148" s="113"/>
    </row>
    <row r="149" spans="4:5" ht="15.75" customHeight="1">
      <c r="D149" s="113"/>
      <c r="E149" s="113"/>
    </row>
    <row r="150" spans="4:5" ht="15.75" customHeight="1">
      <c r="D150" s="113"/>
      <c r="E150" s="113"/>
    </row>
    <row r="151" spans="4:5" ht="15.75" customHeight="1">
      <c r="D151" s="113"/>
      <c r="E151" s="113"/>
    </row>
    <row r="152" spans="4:5" ht="15.75" customHeight="1">
      <c r="D152" s="113"/>
      <c r="E152" s="113"/>
    </row>
    <row r="153" spans="4:5" ht="15.75" customHeight="1">
      <c r="D153" s="113"/>
      <c r="E153" s="113"/>
    </row>
    <row r="154" spans="4:5" ht="15.75" customHeight="1">
      <c r="D154" s="113"/>
      <c r="E154" s="113"/>
    </row>
    <row r="155" spans="4:5" ht="15.75" customHeight="1">
      <c r="D155" s="113"/>
      <c r="E155" s="113"/>
    </row>
    <row r="156" spans="4:5" ht="15.75" customHeight="1">
      <c r="D156" s="113"/>
      <c r="E156" s="113"/>
    </row>
    <row r="157" spans="4:5" ht="15.75" customHeight="1">
      <c r="D157" s="113"/>
      <c r="E157" s="113"/>
    </row>
    <row r="158" spans="4:5" ht="15.75" customHeight="1">
      <c r="D158" s="113"/>
      <c r="E158" s="113"/>
    </row>
    <row r="159" spans="4:5" ht="15.75" customHeight="1">
      <c r="D159" s="113"/>
      <c r="E159" s="113"/>
    </row>
    <row r="160" spans="4:5" ht="15.75" customHeight="1">
      <c r="D160" s="113"/>
      <c r="E160" s="113"/>
    </row>
    <row r="161" spans="4:5" ht="15.75" customHeight="1">
      <c r="D161" s="113"/>
      <c r="E161" s="113"/>
    </row>
    <row r="162" spans="4:5" ht="15.75" customHeight="1">
      <c r="D162" s="113"/>
      <c r="E162" s="113"/>
    </row>
    <row r="163" spans="4:5" ht="15.75" customHeight="1">
      <c r="D163" s="113"/>
      <c r="E163" s="113"/>
    </row>
    <row r="164" spans="4:5" ht="15.75" customHeight="1">
      <c r="D164" s="113"/>
      <c r="E164" s="113"/>
    </row>
    <row r="165" spans="4:5" ht="15.75" customHeight="1">
      <c r="D165" s="113"/>
      <c r="E165" s="113"/>
    </row>
    <row r="166" spans="4:5" ht="15.75" customHeight="1">
      <c r="D166" s="113"/>
      <c r="E166" s="113"/>
    </row>
    <row r="167" spans="4:5" ht="15.75" customHeight="1">
      <c r="D167" s="113"/>
      <c r="E167" s="113"/>
    </row>
    <row r="168" spans="4:5" ht="15.75" customHeight="1">
      <c r="D168" s="113"/>
      <c r="E168" s="113"/>
    </row>
    <row r="169" spans="4:5" ht="15.75" customHeight="1">
      <c r="D169" s="113"/>
      <c r="E169" s="113"/>
    </row>
    <row r="170" spans="4:5" ht="15.75" customHeight="1">
      <c r="D170" s="113"/>
      <c r="E170" s="113"/>
    </row>
    <row r="171" spans="4:5" ht="15.75" customHeight="1">
      <c r="D171" s="113"/>
      <c r="E171" s="113"/>
    </row>
    <row r="172" spans="4:5" ht="15.75" customHeight="1">
      <c r="D172" s="113"/>
      <c r="E172" s="113"/>
    </row>
    <row r="173" spans="4:5" ht="15.75" customHeight="1">
      <c r="D173" s="113"/>
      <c r="E173" s="113"/>
    </row>
    <row r="174" spans="4:5" ht="15.75" customHeight="1">
      <c r="D174" s="113"/>
      <c r="E174" s="113"/>
    </row>
    <row r="175" spans="4:5" ht="15.75" customHeight="1">
      <c r="D175" s="113"/>
      <c r="E175" s="113"/>
    </row>
    <row r="176" spans="4:5" ht="15.75" customHeight="1">
      <c r="D176" s="113"/>
      <c r="E176" s="113"/>
    </row>
    <row r="177" spans="4:5" ht="15.75" customHeight="1">
      <c r="D177" s="113"/>
      <c r="E177" s="113"/>
    </row>
    <row r="178" spans="4:5" ht="15.75" customHeight="1">
      <c r="D178" s="113"/>
      <c r="E178" s="113"/>
    </row>
    <row r="179" spans="4:5" ht="15.75" customHeight="1">
      <c r="D179" s="121"/>
      <c r="E179" s="121"/>
    </row>
    <row r="180" spans="4:5" ht="15.75" customHeight="1">
      <c r="D180" s="121"/>
      <c r="E180" s="121"/>
    </row>
    <row r="181" spans="4:5" ht="15.75" customHeight="1">
      <c r="D181" s="121"/>
      <c r="E181" s="121"/>
    </row>
    <row r="182" spans="4:5" ht="15.75" customHeight="1">
      <c r="D182" s="121"/>
      <c r="E182" s="121"/>
    </row>
    <row r="183" spans="4:5" ht="15.75" customHeight="1">
      <c r="D183" s="113"/>
      <c r="E183" s="113"/>
    </row>
    <row r="184" spans="4:5" ht="15.75" customHeight="1">
      <c r="D184" s="113"/>
      <c r="E184" s="113"/>
    </row>
    <row r="185" spans="4:5" ht="15.75" customHeight="1">
      <c r="D185" s="113"/>
      <c r="E185" s="113"/>
    </row>
    <row r="186" spans="4:5" ht="15.75" customHeight="1">
      <c r="D186" s="121"/>
      <c r="E186" s="121"/>
    </row>
    <row r="187" spans="4:5" ht="15.75" customHeight="1">
      <c r="D187" s="121"/>
      <c r="E187" s="121"/>
    </row>
    <row r="188" spans="4:5" ht="15.75" customHeight="1">
      <c r="D188" s="121"/>
      <c r="E188" s="121"/>
    </row>
    <row r="189" spans="4:5" ht="15.75" customHeight="1">
      <c r="D189" s="121"/>
      <c r="E189" s="121"/>
    </row>
    <row r="190" spans="4:5" ht="15.75" customHeight="1">
      <c r="D190" s="113"/>
      <c r="E190" s="113"/>
    </row>
    <row r="191" spans="4:5" ht="15.75" customHeight="1">
      <c r="D191" s="113"/>
      <c r="E191" s="113"/>
    </row>
    <row r="192" spans="4:5" ht="15.75" customHeight="1">
      <c r="D192" s="113"/>
      <c r="E192" s="113"/>
    </row>
    <row r="193" spans="4:5" ht="15.75" customHeight="1">
      <c r="D193" s="121"/>
      <c r="E193" s="121"/>
    </row>
    <row r="194" spans="4:5" ht="15.75" customHeight="1">
      <c r="D194" s="121"/>
      <c r="E194" s="121"/>
    </row>
    <row r="195" spans="4:5" ht="15.75" customHeight="1">
      <c r="D195" s="121"/>
      <c r="E195" s="121"/>
    </row>
    <row r="196" spans="4:5" ht="15.75" customHeight="1">
      <c r="D196" s="121"/>
      <c r="E196" s="121"/>
    </row>
    <row r="197" spans="4:5" ht="15.75" customHeight="1">
      <c r="D197" s="121"/>
      <c r="E197" s="121"/>
    </row>
    <row r="198" spans="4:5" ht="15.75" customHeight="1">
      <c r="D198" s="121"/>
      <c r="E198" s="121"/>
    </row>
    <row r="199" spans="4:5" ht="15.75" customHeight="1">
      <c r="D199" s="121"/>
      <c r="E199" s="121"/>
    </row>
    <row r="200" spans="4:5" ht="15.75" customHeight="1">
      <c r="D200" s="121"/>
      <c r="E200" s="121"/>
    </row>
    <row r="201" spans="4:5" ht="15.75" customHeight="1">
      <c r="D201" s="121"/>
      <c r="E201" s="121"/>
    </row>
    <row r="202" spans="4:5" ht="15.75" customHeight="1">
      <c r="D202" s="121"/>
      <c r="E202" s="121"/>
    </row>
    <row r="203" spans="4:5" ht="15.75" customHeight="1">
      <c r="D203" s="121"/>
      <c r="E203" s="121"/>
    </row>
    <row r="204" spans="4:5" ht="15.75" customHeight="1">
      <c r="D204" s="121"/>
      <c r="E204" s="121"/>
    </row>
    <row r="205" spans="4:5" ht="15.75" customHeight="1">
      <c r="D205" s="121"/>
      <c r="E205" s="121"/>
    </row>
    <row r="206" spans="4:5" ht="15.75" customHeight="1">
      <c r="D206" s="121"/>
      <c r="E206" s="121"/>
    </row>
    <row r="207" spans="4:5" ht="15.75" customHeight="1">
      <c r="D207" s="121"/>
      <c r="E207" s="121"/>
    </row>
    <row r="208" spans="4:5" ht="15.75" customHeight="1">
      <c r="D208" s="121"/>
      <c r="E208" s="121"/>
    </row>
    <row r="209" spans="4:5" ht="15.75" customHeight="1">
      <c r="D209" s="121"/>
      <c r="E209" s="121"/>
    </row>
    <row r="210" spans="4:5" ht="15.75" customHeight="1">
      <c r="D210" s="121"/>
      <c r="E210" s="121"/>
    </row>
    <row r="211" spans="4:5" ht="15.75" customHeight="1">
      <c r="D211" s="121"/>
      <c r="E211" s="121"/>
    </row>
    <row r="212" spans="4:5" ht="15.75" customHeight="1">
      <c r="D212" s="121"/>
      <c r="E212" s="121"/>
    </row>
    <row r="213" spans="4:5" ht="15.75" customHeight="1">
      <c r="D213" s="121"/>
      <c r="E213" s="121"/>
    </row>
    <row r="214" spans="4:5" ht="15.75" customHeight="1">
      <c r="D214" s="121"/>
      <c r="E214" s="121"/>
    </row>
    <row r="215" spans="4:5" ht="15.75" customHeight="1">
      <c r="D215" s="121"/>
      <c r="E215" s="121"/>
    </row>
    <row r="216" spans="4:5" ht="15.75" customHeight="1">
      <c r="D216" s="121"/>
      <c r="E216" s="121"/>
    </row>
    <row r="217" spans="4:5" ht="15.75" customHeight="1">
      <c r="D217" s="121"/>
      <c r="E217" s="121"/>
    </row>
    <row r="218" spans="4:5" ht="15.75" customHeight="1">
      <c r="D218" s="121"/>
      <c r="E218" s="121"/>
    </row>
    <row r="219" spans="4:5" ht="15.75" customHeight="1">
      <c r="D219" s="121"/>
      <c r="E219" s="121"/>
    </row>
    <row r="220" spans="4:5" ht="15.75" customHeight="1">
      <c r="D220" s="121"/>
      <c r="E220" s="121"/>
    </row>
    <row r="221" spans="4:5" ht="15.75" customHeight="1">
      <c r="D221" s="121"/>
      <c r="E221" s="121"/>
    </row>
    <row r="222" spans="4:5" ht="15.75" customHeight="1">
      <c r="D222" s="121"/>
      <c r="E222" s="121"/>
    </row>
    <row r="223" spans="4:5" ht="15.75" customHeight="1">
      <c r="D223" s="121"/>
      <c r="E223" s="121"/>
    </row>
    <row r="224" spans="4:5" ht="15.75" customHeight="1">
      <c r="D224" s="121"/>
      <c r="E224" s="121"/>
    </row>
    <row r="225" spans="4:5" ht="15.75" customHeight="1">
      <c r="D225" s="113"/>
      <c r="E225" s="113"/>
    </row>
    <row r="226" spans="4:5" ht="15.75" customHeight="1">
      <c r="D226" s="113"/>
      <c r="E226" s="113"/>
    </row>
    <row r="227" spans="4:5" ht="15.75" customHeight="1">
      <c r="D227" s="113"/>
      <c r="E227" s="113"/>
    </row>
  </sheetData>
  <sheetProtection/>
  <mergeCells count="139">
    <mergeCell ref="D226:E226"/>
    <mergeCell ref="D227:E227"/>
    <mergeCell ref="D215:E215"/>
    <mergeCell ref="D216:E216"/>
    <mergeCell ref="D217:E217"/>
    <mergeCell ref="D218:E218"/>
    <mergeCell ref="D219:E219"/>
    <mergeCell ref="D220:E220"/>
    <mergeCell ref="D223:E223"/>
    <mergeCell ref="D224:E224"/>
    <mergeCell ref="D225:E225"/>
    <mergeCell ref="D203:E203"/>
    <mergeCell ref="D204:E204"/>
    <mergeCell ref="D205:E205"/>
    <mergeCell ref="D206:E206"/>
    <mergeCell ref="D209:E209"/>
    <mergeCell ref="D210:E210"/>
    <mergeCell ref="D221:E221"/>
    <mergeCell ref="D222:E222"/>
    <mergeCell ref="D211:E211"/>
    <mergeCell ref="D207:E207"/>
    <mergeCell ref="D191:E191"/>
    <mergeCell ref="D192:E192"/>
    <mergeCell ref="D193:E193"/>
    <mergeCell ref="D194:E194"/>
    <mergeCell ref="D195:E195"/>
    <mergeCell ref="D196:E196"/>
    <mergeCell ref="D199:E199"/>
    <mergeCell ref="D200:E200"/>
    <mergeCell ref="D174:E174"/>
    <mergeCell ref="D181:E181"/>
    <mergeCell ref="D167:E167"/>
    <mergeCell ref="D168:E168"/>
    <mergeCell ref="D169:E169"/>
    <mergeCell ref="D170:E170"/>
    <mergeCell ref="D171:E171"/>
    <mergeCell ref="D172:E172"/>
    <mergeCell ref="D173:E173"/>
    <mergeCell ref="D175:E175"/>
    <mergeCell ref="D160:E160"/>
    <mergeCell ref="D163:E163"/>
    <mergeCell ref="D164:E164"/>
    <mergeCell ref="D165:E165"/>
    <mergeCell ref="D166:E166"/>
    <mergeCell ref="D161:E161"/>
    <mergeCell ref="D162:E162"/>
    <mergeCell ref="D147:E147"/>
    <mergeCell ref="D148:E148"/>
    <mergeCell ref="D149:E149"/>
    <mergeCell ref="D150:E150"/>
    <mergeCell ref="D157:E157"/>
    <mergeCell ref="D158:E158"/>
    <mergeCell ref="D155:E155"/>
    <mergeCell ref="D156:E156"/>
    <mergeCell ref="D151:E151"/>
    <mergeCell ref="D152:E152"/>
    <mergeCell ref="D159:E159"/>
    <mergeCell ref="D143:E143"/>
    <mergeCell ref="D144:E144"/>
    <mergeCell ref="D145:E145"/>
    <mergeCell ref="D146:E146"/>
    <mergeCell ref="D125:E125"/>
    <mergeCell ref="D126:E126"/>
    <mergeCell ref="D133:E133"/>
    <mergeCell ref="D142:E142"/>
    <mergeCell ref="D132:E132"/>
    <mergeCell ref="D139:E139"/>
    <mergeCell ref="D140:E140"/>
    <mergeCell ref="D141:E141"/>
    <mergeCell ref="D134:E134"/>
    <mergeCell ref="D137:E137"/>
    <mergeCell ref="D100:E100"/>
    <mergeCell ref="D101:E101"/>
    <mergeCell ref="D102:E102"/>
    <mergeCell ref="D107:E107"/>
    <mergeCell ref="D105:E105"/>
    <mergeCell ref="D94:E94"/>
    <mergeCell ref="D97:E97"/>
    <mergeCell ref="D98:E98"/>
    <mergeCell ref="D99:E99"/>
    <mergeCell ref="D106:E106"/>
    <mergeCell ref="D108:E108"/>
    <mergeCell ref="D103:E103"/>
    <mergeCell ref="D104:E104"/>
    <mergeCell ref="D189:E189"/>
    <mergeCell ref="D190:E190"/>
    <mergeCell ref="D197:E197"/>
    <mergeCell ref="D198:E198"/>
    <mergeCell ref="D95:E95"/>
    <mergeCell ref="D96:E96"/>
    <mergeCell ref="D119:E119"/>
    <mergeCell ref="D118:E118"/>
    <mergeCell ref="D112:E112"/>
    <mergeCell ref="D115:E115"/>
    <mergeCell ref="D214:E214"/>
    <mergeCell ref="D201:E201"/>
    <mergeCell ref="D202:E202"/>
    <mergeCell ref="D208:E208"/>
    <mergeCell ref="D185:E185"/>
    <mergeCell ref="D186:E186"/>
    <mergeCell ref="D212:E212"/>
    <mergeCell ref="D213:E213"/>
    <mergeCell ref="D187:E187"/>
    <mergeCell ref="D188:E188"/>
    <mergeCell ref="D176:E176"/>
    <mergeCell ref="D177:E177"/>
    <mergeCell ref="D178:E178"/>
    <mergeCell ref="D183:E183"/>
    <mergeCell ref="D184:E184"/>
    <mergeCell ref="D179:E179"/>
    <mergeCell ref="D180:E180"/>
    <mergeCell ref="D182:E182"/>
    <mergeCell ref="D153:E153"/>
    <mergeCell ref="D154:E154"/>
    <mergeCell ref="D122:E122"/>
    <mergeCell ref="D123:E123"/>
    <mergeCell ref="D138:E138"/>
    <mergeCell ref="D127:E127"/>
    <mergeCell ref="D128:E128"/>
    <mergeCell ref="D129:E129"/>
    <mergeCell ref="D130:E130"/>
    <mergeCell ref="D135:E135"/>
    <mergeCell ref="D136:E136"/>
    <mergeCell ref="D131:E131"/>
    <mergeCell ref="A2:D2"/>
    <mergeCell ref="A3:D3"/>
    <mergeCell ref="B6:D6"/>
    <mergeCell ref="A5:D5"/>
    <mergeCell ref="D124:E124"/>
    <mergeCell ref="A9:D9"/>
    <mergeCell ref="D113:E113"/>
    <mergeCell ref="D114:E114"/>
    <mergeCell ref="D120:E120"/>
    <mergeCell ref="D121:E121"/>
    <mergeCell ref="D117:E117"/>
    <mergeCell ref="D111:E111"/>
    <mergeCell ref="D116:E116"/>
    <mergeCell ref="D109:E109"/>
    <mergeCell ref="D110:E110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7"/>
  <sheetViews>
    <sheetView showGridLines="0" zoomScalePageLayoutView="0" workbookViewId="0" topLeftCell="A1">
      <selection activeCell="E321" sqref="E321"/>
    </sheetView>
  </sheetViews>
  <sheetFormatPr defaultColWidth="9.00390625" defaultRowHeight="12.75"/>
  <cols>
    <col min="1" max="1" width="32.25390625" style="0" customWidth="1"/>
    <col min="2" max="2" width="6.375" style="0" customWidth="1"/>
    <col min="3" max="3" width="20.25390625" style="0" customWidth="1"/>
    <col min="4" max="6" width="13.625" style="0" customWidth="1"/>
  </cols>
  <sheetData>
    <row r="1" ht="11.25" customHeight="1">
      <c r="F1" s="44" t="s">
        <v>90</v>
      </c>
    </row>
    <row r="2" spans="1:6" ht="15">
      <c r="A2" s="13" t="s">
        <v>13</v>
      </c>
      <c r="B2" s="13"/>
      <c r="C2" s="7"/>
      <c r="D2" s="6"/>
      <c r="E2" s="6"/>
      <c r="F2" s="6"/>
    </row>
    <row r="3" spans="1:6" ht="12" customHeight="1">
      <c r="A3" s="12"/>
      <c r="B3" s="12"/>
      <c r="C3" s="9"/>
      <c r="D3" s="10"/>
      <c r="E3" s="10"/>
      <c r="F3" s="10"/>
    </row>
    <row r="4" spans="1:6" ht="43.5" customHeight="1">
      <c r="A4" s="57" t="s">
        <v>4</v>
      </c>
      <c r="B4" s="58" t="s">
        <v>23</v>
      </c>
      <c r="C4" s="59" t="s">
        <v>69</v>
      </c>
      <c r="D4" s="59" t="s">
        <v>119</v>
      </c>
      <c r="E4" s="59" t="s">
        <v>8</v>
      </c>
      <c r="F4" s="57" t="s">
        <v>25</v>
      </c>
    </row>
    <row r="5" spans="1:6" ht="13.5" thickBot="1">
      <c r="A5" s="20">
        <v>1</v>
      </c>
      <c r="B5" s="32">
        <v>2</v>
      </c>
      <c r="C5" s="24">
        <v>3</v>
      </c>
      <c r="D5" s="25" t="s">
        <v>28</v>
      </c>
      <c r="E5" s="25" t="s">
        <v>29</v>
      </c>
      <c r="F5" s="25" t="s">
        <v>5</v>
      </c>
    </row>
    <row r="6" spans="1:6" ht="16.5" customHeight="1">
      <c r="A6" s="52" t="s">
        <v>6</v>
      </c>
      <c r="B6" s="48" t="s">
        <v>11</v>
      </c>
      <c r="C6" s="49" t="s">
        <v>54</v>
      </c>
      <c r="D6" s="111">
        <v>744600000</v>
      </c>
      <c r="E6" s="111">
        <v>208505518.77</v>
      </c>
      <c r="F6" s="112">
        <v>536094481.23</v>
      </c>
    </row>
    <row r="7" spans="1:6" ht="15" customHeight="1">
      <c r="A7" s="53" t="s">
        <v>182</v>
      </c>
      <c r="B7" s="22" t="s">
        <v>11</v>
      </c>
      <c r="C7" s="50" t="s">
        <v>183</v>
      </c>
      <c r="D7" s="107">
        <v>100310570</v>
      </c>
      <c r="E7" s="107">
        <v>35418172.1</v>
      </c>
      <c r="F7" s="110">
        <v>64892397.9</v>
      </c>
    </row>
    <row r="8" spans="1:6" ht="45.75" customHeight="1">
      <c r="A8" s="54" t="s">
        <v>214</v>
      </c>
      <c r="B8" s="22" t="s">
        <v>11</v>
      </c>
      <c r="C8" s="50" t="s">
        <v>109</v>
      </c>
      <c r="D8" s="107">
        <v>1655000</v>
      </c>
      <c r="E8" s="97">
        <v>607556.04</v>
      </c>
      <c r="F8" s="98">
        <v>1047443.96</v>
      </c>
    </row>
    <row r="9" spans="1:6" s="103" customFormat="1" ht="60">
      <c r="A9" s="100" t="s">
        <v>816</v>
      </c>
      <c r="B9" s="108" t="s">
        <v>11</v>
      </c>
      <c r="C9" s="102" t="s">
        <v>817</v>
      </c>
      <c r="D9" s="104">
        <v>1276000</v>
      </c>
      <c r="E9" s="105">
        <v>467946.86</v>
      </c>
      <c r="F9" s="106">
        <v>808053.14</v>
      </c>
    </row>
    <row r="10" spans="1:6" s="103" customFormat="1" ht="72">
      <c r="A10" s="100" t="s">
        <v>814</v>
      </c>
      <c r="B10" s="108" t="s">
        <v>11</v>
      </c>
      <c r="C10" s="102" t="s">
        <v>815</v>
      </c>
      <c r="D10" s="104">
        <v>379000</v>
      </c>
      <c r="E10" s="105">
        <v>139609.18</v>
      </c>
      <c r="F10" s="106">
        <v>239390.82</v>
      </c>
    </row>
    <row r="11" spans="1:6" ht="72.75" customHeight="1">
      <c r="A11" s="54" t="s">
        <v>134</v>
      </c>
      <c r="B11" s="22" t="s">
        <v>11</v>
      </c>
      <c r="C11" s="50" t="s">
        <v>110</v>
      </c>
      <c r="D11" s="107">
        <v>82525000</v>
      </c>
      <c r="E11" s="97">
        <v>30299011.95</v>
      </c>
      <c r="F11" s="98">
        <v>52225988.05</v>
      </c>
    </row>
    <row r="12" spans="1:6" s="103" customFormat="1" ht="120">
      <c r="A12" s="100" t="s">
        <v>812</v>
      </c>
      <c r="B12" s="101" t="s">
        <v>11</v>
      </c>
      <c r="C12" s="102" t="s">
        <v>813</v>
      </c>
      <c r="D12" s="104">
        <v>100000</v>
      </c>
      <c r="E12" s="105">
        <v>29050</v>
      </c>
      <c r="F12" s="106">
        <v>70950</v>
      </c>
    </row>
    <row r="13" spans="1:6" s="103" customFormat="1" ht="108">
      <c r="A13" s="100" t="s">
        <v>810</v>
      </c>
      <c r="B13" s="101" t="s">
        <v>11</v>
      </c>
      <c r="C13" s="102" t="s">
        <v>811</v>
      </c>
      <c r="D13" s="104">
        <v>1530000</v>
      </c>
      <c r="E13" s="105">
        <v>1186367.26</v>
      </c>
      <c r="F13" s="106">
        <v>343632.74</v>
      </c>
    </row>
    <row r="14" spans="1:6" s="103" customFormat="1" ht="120">
      <c r="A14" s="100" t="s">
        <v>808</v>
      </c>
      <c r="B14" s="101" t="s">
        <v>11</v>
      </c>
      <c r="C14" s="102" t="s">
        <v>809</v>
      </c>
      <c r="D14" s="104">
        <v>160000</v>
      </c>
      <c r="E14" s="105">
        <v>63600</v>
      </c>
      <c r="F14" s="106">
        <v>96400</v>
      </c>
    </row>
    <row r="15" spans="1:6" s="103" customFormat="1" ht="120">
      <c r="A15" s="100" t="s">
        <v>806</v>
      </c>
      <c r="B15" s="101" t="s">
        <v>11</v>
      </c>
      <c r="C15" s="102" t="s">
        <v>807</v>
      </c>
      <c r="D15" s="104">
        <v>1510000</v>
      </c>
      <c r="E15" s="105">
        <v>1507495.21</v>
      </c>
      <c r="F15" s="106">
        <v>2504.79</v>
      </c>
    </row>
    <row r="16" spans="1:6" s="103" customFormat="1" ht="96">
      <c r="A16" s="100" t="s">
        <v>804</v>
      </c>
      <c r="B16" s="101" t="s">
        <v>11</v>
      </c>
      <c r="C16" s="102" t="s">
        <v>805</v>
      </c>
      <c r="D16" s="104">
        <v>1800000</v>
      </c>
      <c r="E16" s="105">
        <v>0</v>
      </c>
      <c r="F16" s="106">
        <v>1800000</v>
      </c>
    </row>
    <row r="17" spans="1:6" s="103" customFormat="1" ht="60">
      <c r="A17" s="100" t="s">
        <v>774</v>
      </c>
      <c r="B17" s="101" t="s">
        <v>11</v>
      </c>
      <c r="C17" s="102" t="s">
        <v>803</v>
      </c>
      <c r="D17" s="104">
        <v>42263000</v>
      </c>
      <c r="E17" s="105">
        <v>16813742.62</v>
      </c>
      <c r="F17" s="106">
        <v>25449257.38</v>
      </c>
    </row>
    <row r="18" spans="1:6" s="103" customFormat="1" ht="72">
      <c r="A18" s="100" t="s">
        <v>772</v>
      </c>
      <c r="B18" s="101" t="s">
        <v>11</v>
      </c>
      <c r="C18" s="102" t="s">
        <v>802</v>
      </c>
      <c r="D18" s="104">
        <v>12648000</v>
      </c>
      <c r="E18" s="105">
        <v>4683369.55</v>
      </c>
      <c r="F18" s="106">
        <v>7964630.45</v>
      </c>
    </row>
    <row r="19" spans="1:6" s="103" customFormat="1" ht="60">
      <c r="A19" s="100" t="s">
        <v>800</v>
      </c>
      <c r="B19" s="101" t="s">
        <v>11</v>
      </c>
      <c r="C19" s="102" t="s">
        <v>801</v>
      </c>
      <c r="D19" s="104">
        <v>25000</v>
      </c>
      <c r="E19" s="105">
        <v>19125.91</v>
      </c>
      <c r="F19" s="106">
        <v>5874.09</v>
      </c>
    </row>
    <row r="20" spans="1:6" s="103" customFormat="1" ht="48">
      <c r="A20" s="100" t="s">
        <v>770</v>
      </c>
      <c r="B20" s="101" t="s">
        <v>11</v>
      </c>
      <c r="C20" s="102" t="s">
        <v>799</v>
      </c>
      <c r="D20" s="104">
        <v>654000</v>
      </c>
      <c r="E20" s="105">
        <v>248961.04</v>
      </c>
      <c r="F20" s="106">
        <v>405038.96</v>
      </c>
    </row>
    <row r="21" spans="1:6" s="103" customFormat="1" ht="48">
      <c r="A21" s="100" t="s">
        <v>768</v>
      </c>
      <c r="B21" s="101" t="s">
        <v>11</v>
      </c>
      <c r="C21" s="102" t="s">
        <v>798</v>
      </c>
      <c r="D21" s="104">
        <v>630000</v>
      </c>
      <c r="E21" s="105">
        <v>170328.34</v>
      </c>
      <c r="F21" s="106">
        <v>459671.66</v>
      </c>
    </row>
    <row r="22" spans="1:6" s="103" customFormat="1" ht="60">
      <c r="A22" s="100" t="s">
        <v>796</v>
      </c>
      <c r="B22" s="101" t="s">
        <v>11</v>
      </c>
      <c r="C22" s="102" t="s">
        <v>797</v>
      </c>
      <c r="D22" s="104">
        <v>140000</v>
      </c>
      <c r="E22" s="105">
        <v>120333.61</v>
      </c>
      <c r="F22" s="106">
        <v>19666.39</v>
      </c>
    </row>
    <row r="23" spans="1:6" s="103" customFormat="1" ht="72">
      <c r="A23" s="100" t="s">
        <v>794</v>
      </c>
      <c r="B23" s="101" t="s">
        <v>11</v>
      </c>
      <c r="C23" s="102" t="s">
        <v>795</v>
      </c>
      <c r="D23" s="104">
        <v>1888000</v>
      </c>
      <c r="E23" s="105">
        <v>1149278.55</v>
      </c>
      <c r="F23" s="106">
        <v>738721.45</v>
      </c>
    </row>
    <row r="24" spans="1:6" s="103" customFormat="1" ht="60">
      <c r="A24" s="100" t="s">
        <v>792</v>
      </c>
      <c r="B24" s="101" t="s">
        <v>11</v>
      </c>
      <c r="C24" s="102" t="s">
        <v>793</v>
      </c>
      <c r="D24" s="104">
        <v>37000</v>
      </c>
      <c r="E24" s="105">
        <v>36987.82</v>
      </c>
      <c r="F24" s="106">
        <v>12.18</v>
      </c>
    </row>
    <row r="25" spans="1:6" s="103" customFormat="1" ht="48">
      <c r="A25" s="100" t="s">
        <v>790</v>
      </c>
      <c r="B25" s="101" t="s">
        <v>11</v>
      </c>
      <c r="C25" s="102" t="s">
        <v>791</v>
      </c>
      <c r="D25" s="104">
        <v>100000</v>
      </c>
      <c r="E25" s="105">
        <v>48000</v>
      </c>
      <c r="F25" s="106">
        <v>52000</v>
      </c>
    </row>
    <row r="26" spans="1:6" s="103" customFormat="1" ht="48">
      <c r="A26" s="100" t="s">
        <v>764</v>
      </c>
      <c r="B26" s="101" t="s">
        <v>11</v>
      </c>
      <c r="C26" s="102" t="s">
        <v>789</v>
      </c>
      <c r="D26" s="104">
        <v>100000</v>
      </c>
      <c r="E26" s="105">
        <v>33566</v>
      </c>
      <c r="F26" s="106">
        <v>66434</v>
      </c>
    </row>
    <row r="27" spans="1:6" s="103" customFormat="1" ht="48">
      <c r="A27" s="100" t="s">
        <v>787</v>
      </c>
      <c r="B27" s="101" t="s">
        <v>11</v>
      </c>
      <c r="C27" s="102" t="s">
        <v>788</v>
      </c>
      <c r="D27" s="104">
        <v>2671000</v>
      </c>
      <c r="E27" s="105">
        <v>1359742.64</v>
      </c>
      <c r="F27" s="106">
        <v>1311257.36</v>
      </c>
    </row>
    <row r="28" spans="1:6" s="103" customFormat="1" ht="60">
      <c r="A28" s="100" t="s">
        <v>785</v>
      </c>
      <c r="B28" s="101" t="s">
        <v>11</v>
      </c>
      <c r="C28" s="102" t="s">
        <v>786</v>
      </c>
      <c r="D28" s="104">
        <v>7039000</v>
      </c>
      <c r="E28" s="105">
        <v>502634.33</v>
      </c>
      <c r="F28" s="106">
        <v>6536365.67</v>
      </c>
    </row>
    <row r="29" spans="1:6" s="103" customFormat="1" ht="48">
      <c r="A29" s="100" t="s">
        <v>762</v>
      </c>
      <c r="B29" s="101" t="s">
        <v>11</v>
      </c>
      <c r="C29" s="102" t="s">
        <v>784</v>
      </c>
      <c r="D29" s="104">
        <v>3200000</v>
      </c>
      <c r="E29" s="105">
        <v>981134.83</v>
      </c>
      <c r="F29" s="106">
        <v>2218865.17</v>
      </c>
    </row>
    <row r="30" spans="1:6" s="103" customFormat="1" ht="48">
      <c r="A30" s="100" t="s">
        <v>782</v>
      </c>
      <c r="B30" s="101" t="s">
        <v>11</v>
      </c>
      <c r="C30" s="102" t="s">
        <v>783</v>
      </c>
      <c r="D30" s="104">
        <v>80000</v>
      </c>
      <c r="E30" s="105">
        <v>0</v>
      </c>
      <c r="F30" s="106">
        <v>80000</v>
      </c>
    </row>
    <row r="31" spans="1:6" s="103" customFormat="1" ht="60">
      <c r="A31" s="100" t="s">
        <v>760</v>
      </c>
      <c r="B31" s="101" t="s">
        <v>11</v>
      </c>
      <c r="C31" s="102" t="s">
        <v>781</v>
      </c>
      <c r="D31" s="104">
        <v>2850000</v>
      </c>
      <c r="E31" s="105">
        <v>184528</v>
      </c>
      <c r="F31" s="106">
        <v>2665472</v>
      </c>
    </row>
    <row r="32" spans="1:6" s="103" customFormat="1" ht="60">
      <c r="A32" s="100" t="s">
        <v>758</v>
      </c>
      <c r="B32" s="101" t="s">
        <v>11</v>
      </c>
      <c r="C32" s="102" t="s">
        <v>780</v>
      </c>
      <c r="D32" s="104">
        <v>3000000</v>
      </c>
      <c r="E32" s="105">
        <v>1134458.97</v>
      </c>
      <c r="F32" s="106">
        <v>1865541.03</v>
      </c>
    </row>
    <row r="33" spans="1:6" s="103" customFormat="1" ht="36">
      <c r="A33" s="100" t="s">
        <v>778</v>
      </c>
      <c r="B33" s="101" t="s">
        <v>11</v>
      </c>
      <c r="C33" s="102" t="s">
        <v>779</v>
      </c>
      <c r="D33" s="104">
        <v>30000</v>
      </c>
      <c r="E33" s="105">
        <v>2943</v>
      </c>
      <c r="F33" s="106">
        <v>27057</v>
      </c>
    </row>
    <row r="34" spans="1:6" s="103" customFormat="1" ht="36">
      <c r="A34" s="100" t="s">
        <v>776</v>
      </c>
      <c r="B34" s="101" t="s">
        <v>11</v>
      </c>
      <c r="C34" s="102" t="s">
        <v>777</v>
      </c>
      <c r="D34" s="104">
        <v>70000</v>
      </c>
      <c r="E34" s="105">
        <v>23364.27</v>
      </c>
      <c r="F34" s="106">
        <v>46635.73</v>
      </c>
    </row>
    <row r="35" spans="1:6" ht="62.25" customHeight="1">
      <c r="A35" s="54" t="s">
        <v>126</v>
      </c>
      <c r="B35" s="22" t="s">
        <v>11</v>
      </c>
      <c r="C35" s="50" t="s">
        <v>111</v>
      </c>
      <c r="D35" s="107">
        <v>1800000</v>
      </c>
      <c r="E35" s="97">
        <v>638750.16</v>
      </c>
      <c r="F35" s="98">
        <v>1161249.84</v>
      </c>
    </row>
    <row r="36" spans="1:6" s="103" customFormat="1" ht="60">
      <c r="A36" s="100" t="s">
        <v>774</v>
      </c>
      <c r="B36" s="108" t="s">
        <v>11</v>
      </c>
      <c r="C36" s="102" t="s">
        <v>775</v>
      </c>
      <c r="D36" s="104">
        <v>321180</v>
      </c>
      <c r="E36" s="105">
        <v>0</v>
      </c>
      <c r="F36" s="106">
        <v>321180</v>
      </c>
    </row>
    <row r="37" spans="1:6" s="103" customFormat="1" ht="72">
      <c r="A37" s="100" t="s">
        <v>772</v>
      </c>
      <c r="B37" s="108" t="s">
        <v>11</v>
      </c>
      <c r="C37" s="102" t="s">
        <v>773</v>
      </c>
      <c r="D37" s="104">
        <v>98420</v>
      </c>
      <c r="E37" s="105">
        <v>0</v>
      </c>
      <c r="F37" s="106">
        <v>98420</v>
      </c>
    </row>
    <row r="38" spans="1:6" s="103" customFormat="1" ht="48">
      <c r="A38" s="100" t="s">
        <v>770</v>
      </c>
      <c r="B38" s="108" t="s">
        <v>11</v>
      </c>
      <c r="C38" s="102" t="s">
        <v>771</v>
      </c>
      <c r="D38" s="104">
        <v>7000</v>
      </c>
      <c r="E38" s="105">
        <v>3164.75</v>
      </c>
      <c r="F38" s="106">
        <v>3835.25</v>
      </c>
    </row>
    <row r="39" spans="1:6" s="103" customFormat="1" ht="48">
      <c r="A39" s="100" t="s">
        <v>768</v>
      </c>
      <c r="B39" s="108" t="s">
        <v>11</v>
      </c>
      <c r="C39" s="102" t="s">
        <v>769</v>
      </c>
      <c r="D39" s="104">
        <v>7400</v>
      </c>
      <c r="E39" s="105">
        <v>0</v>
      </c>
      <c r="F39" s="106">
        <v>7400</v>
      </c>
    </row>
    <row r="40" spans="1:6" s="103" customFormat="1" ht="60">
      <c r="A40" s="100" t="s">
        <v>766</v>
      </c>
      <c r="B40" s="108" t="s">
        <v>11</v>
      </c>
      <c r="C40" s="102" t="s">
        <v>767</v>
      </c>
      <c r="D40" s="104">
        <v>10000</v>
      </c>
      <c r="E40" s="105">
        <v>0</v>
      </c>
      <c r="F40" s="106">
        <v>10000</v>
      </c>
    </row>
    <row r="41" spans="1:6" s="103" customFormat="1" ht="48">
      <c r="A41" s="100" t="s">
        <v>764</v>
      </c>
      <c r="B41" s="108" t="s">
        <v>11</v>
      </c>
      <c r="C41" s="102" t="s">
        <v>765</v>
      </c>
      <c r="D41" s="104">
        <v>750</v>
      </c>
      <c r="E41" s="105">
        <v>0</v>
      </c>
      <c r="F41" s="106">
        <v>750</v>
      </c>
    </row>
    <row r="42" spans="1:6" s="103" customFormat="1" ht="48">
      <c r="A42" s="100" t="s">
        <v>762</v>
      </c>
      <c r="B42" s="108" t="s">
        <v>11</v>
      </c>
      <c r="C42" s="102" t="s">
        <v>763</v>
      </c>
      <c r="D42" s="104">
        <v>39650</v>
      </c>
      <c r="E42" s="105">
        <v>19786.58</v>
      </c>
      <c r="F42" s="106">
        <v>19863.42</v>
      </c>
    </row>
    <row r="43" spans="1:6" s="103" customFormat="1" ht="60">
      <c r="A43" s="100" t="s">
        <v>760</v>
      </c>
      <c r="B43" s="108" t="s">
        <v>11</v>
      </c>
      <c r="C43" s="102" t="s">
        <v>761</v>
      </c>
      <c r="D43" s="104">
        <v>2500</v>
      </c>
      <c r="E43" s="105">
        <v>2500</v>
      </c>
      <c r="F43" s="106">
        <v>0</v>
      </c>
    </row>
    <row r="44" spans="1:6" s="103" customFormat="1" ht="60">
      <c r="A44" s="100" t="s">
        <v>758</v>
      </c>
      <c r="B44" s="108" t="s">
        <v>11</v>
      </c>
      <c r="C44" s="102" t="s">
        <v>759</v>
      </c>
      <c r="D44" s="104">
        <v>1000</v>
      </c>
      <c r="E44" s="105">
        <v>0</v>
      </c>
      <c r="F44" s="106">
        <v>1000</v>
      </c>
    </row>
    <row r="45" spans="1:6" s="103" customFormat="1" ht="72">
      <c r="A45" s="100" t="s">
        <v>756</v>
      </c>
      <c r="B45" s="108" t="s">
        <v>11</v>
      </c>
      <c r="C45" s="102" t="s">
        <v>757</v>
      </c>
      <c r="D45" s="104">
        <v>1060260</v>
      </c>
      <c r="E45" s="105">
        <v>495047.73</v>
      </c>
      <c r="F45" s="106">
        <v>565212.27</v>
      </c>
    </row>
    <row r="46" spans="1:6" s="103" customFormat="1" ht="84">
      <c r="A46" s="100" t="s">
        <v>754</v>
      </c>
      <c r="B46" s="108" t="s">
        <v>11</v>
      </c>
      <c r="C46" s="102" t="s">
        <v>755</v>
      </c>
      <c r="D46" s="104">
        <v>251840</v>
      </c>
      <c r="E46" s="105">
        <v>118251.1</v>
      </c>
      <c r="F46" s="106">
        <v>133588.9</v>
      </c>
    </row>
    <row r="47" spans="1:6" ht="24">
      <c r="A47" s="54" t="s">
        <v>161</v>
      </c>
      <c r="B47" s="45" t="s">
        <v>11</v>
      </c>
      <c r="C47" s="50" t="s">
        <v>162</v>
      </c>
      <c r="D47" s="107">
        <v>671000</v>
      </c>
      <c r="E47" s="82"/>
      <c r="F47" s="98">
        <v>671000</v>
      </c>
    </row>
    <row r="48" spans="1:6" s="103" customFormat="1" ht="60">
      <c r="A48" s="100" t="s">
        <v>752</v>
      </c>
      <c r="B48" s="101" t="s">
        <v>11</v>
      </c>
      <c r="C48" s="102" t="s">
        <v>753</v>
      </c>
      <c r="D48" s="104">
        <v>671000</v>
      </c>
      <c r="E48" s="105">
        <v>0</v>
      </c>
      <c r="F48" s="106">
        <v>671000</v>
      </c>
    </row>
    <row r="49" spans="1:6" ht="15" customHeight="1">
      <c r="A49" s="54" t="s">
        <v>236</v>
      </c>
      <c r="B49" s="22" t="s">
        <v>11</v>
      </c>
      <c r="C49" s="50" t="s">
        <v>235</v>
      </c>
      <c r="D49" s="107">
        <v>140070</v>
      </c>
      <c r="E49" s="82"/>
      <c r="F49" s="98">
        <v>140070</v>
      </c>
    </row>
    <row r="50" spans="1:6" s="103" customFormat="1" ht="24">
      <c r="A50" s="100" t="s">
        <v>750</v>
      </c>
      <c r="B50" s="101" t="s">
        <v>11</v>
      </c>
      <c r="C50" s="102" t="s">
        <v>751</v>
      </c>
      <c r="D50" s="104">
        <v>140070</v>
      </c>
      <c r="E50" s="105">
        <v>0</v>
      </c>
      <c r="F50" s="106">
        <v>140070</v>
      </c>
    </row>
    <row r="51" spans="1:6" ht="24">
      <c r="A51" s="54" t="s">
        <v>238</v>
      </c>
      <c r="B51" s="45" t="s">
        <v>11</v>
      </c>
      <c r="C51" s="50" t="s">
        <v>237</v>
      </c>
      <c r="D51" s="107">
        <v>13519500</v>
      </c>
      <c r="E51" s="97">
        <v>3872853.95</v>
      </c>
      <c r="F51" s="98">
        <v>9646646.05</v>
      </c>
    </row>
    <row r="52" spans="1:6" s="103" customFormat="1" ht="132">
      <c r="A52" s="100" t="s">
        <v>748</v>
      </c>
      <c r="B52" s="101" t="s">
        <v>11</v>
      </c>
      <c r="C52" s="102" t="s">
        <v>749</v>
      </c>
      <c r="D52" s="104">
        <v>23000</v>
      </c>
      <c r="E52" s="105">
        <v>0</v>
      </c>
      <c r="F52" s="106">
        <v>23000</v>
      </c>
    </row>
    <row r="53" spans="1:6" s="103" customFormat="1" ht="132">
      <c r="A53" s="100" t="s">
        <v>746</v>
      </c>
      <c r="B53" s="101" t="s">
        <v>11</v>
      </c>
      <c r="C53" s="102" t="s">
        <v>747</v>
      </c>
      <c r="D53" s="104">
        <v>4227000</v>
      </c>
      <c r="E53" s="105">
        <v>263000</v>
      </c>
      <c r="F53" s="106">
        <v>3964000</v>
      </c>
    </row>
    <row r="54" spans="1:6" s="103" customFormat="1" ht="72">
      <c r="A54" s="100" t="s">
        <v>744</v>
      </c>
      <c r="B54" s="101" t="s">
        <v>11</v>
      </c>
      <c r="C54" s="102" t="s">
        <v>745</v>
      </c>
      <c r="D54" s="104">
        <v>400000</v>
      </c>
      <c r="E54" s="105">
        <v>0</v>
      </c>
      <c r="F54" s="106">
        <v>400000</v>
      </c>
    </row>
    <row r="55" spans="1:6" s="103" customFormat="1" ht="108">
      <c r="A55" s="100" t="s">
        <v>742</v>
      </c>
      <c r="B55" s="101" t="s">
        <v>11</v>
      </c>
      <c r="C55" s="102" t="s">
        <v>743</v>
      </c>
      <c r="D55" s="104">
        <v>150000</v>
      </c>
      <c r="E55" s="105">
        <v>60000</v>
      </c>
      <c r="F55" s="106">
        <v>90000</v>
      </c>
    </row>
    <row r="56" spans="1:6" s="103" customFormat="1" ht="36">
      <c r="A56" s="100" t="s">
        <v>740</v>
      </c>
      <c r="B56" s="101" t="s">
        <v>11</v>
      </c>
      <c r="C56" s="102" t="s">
        <v>741</v>
      </c>
      <c r="D56" s="104">
        <v>150000</v>
      </c>
      <c r="E56" s="105">
        <v>0</v>
      </c>
      <c r="F56" s="106">
        <v>150000</v>
      </c>
    </row>
    <row r="57" spans="1:6" s="103" customFormat="1" ht="60">
      <c r="A57" s="100" t="s">
        <v>738</v>
      </c>
      <c r="B57" s="101" t="s">
        <v>11</v>
      </c>
      <c r="C57" s="102" t="s">
        <v>739</v>
      </c>
      <c r="D57" s="104">
        <v>500000</v>
      </c>
      <c r="E57" s="105">
        <v>0</v>
      </c>
      <c r="F57" s="106">
        <v>500000</v>
      </c>
    </row>
    <row r="58" spans="1:6" s="103" customFormat="1" ht="216">
      <c r="A58" s="100" t="s">
        <v>736</v>
      </c>
      <c r="B58" s="101" t="s">
        <v>11</v>
      </c>
      <c r="C58" s="102" t="s">
        <v>737</v>
      </c>
      <c r="D58" s="104">
        <v>500000</v>
      </c>
      <c r="E58" s="105">
        <v>0</v>
      </c>
      <c r="F58" s="106">
        <v>500000</v>
      </c>
    </row>
    <row r="59" spans="1:6" s="103" customFormat="1" ht="120">
      <c r="A59" s="100" t="s">
        <v>734</v>
      </c>
      <c r="B59" s="101" t="s">
        <v>11</v>
      </c>
      <c r="C59" s="102" t="s">
        <v>735</v>
      </c>
      <c r="D59" s="104">
        <v>500000</v>
      </c>
      <c r="E59" s="105">
        <v>40000</v>
      </c>
      <c r="F59" s="106">
        <v>460000</v>
      </c>
    </row>
    <row r="60" spans="1:6" s="103" customFormat="1" ht="72">
      <c r="A60" s="100" t="s">
        <v>732</v>
      </c>
      <c r="B60" s="101" t="s">
        <v>11</v>
      </c>
      <c r="C60" s="102" t="s">
        <v>733</v>
      </c>
      <c r="D60" s="104">
        <v>500000</v>
      </c>
      <c r="E60" s="105">
        <v>25104</v>
      </c>
      <c r="F60" s="106">
        <v>474896</v>
      </c>
    </row>
    <row r="61" spans="1:6" s="103" customFormat="1" ht="60">
      <c r="A61" s="100" t="s">
        <v>730</v>
      </c>
      <c r="B61" s="101" t="s">
        <v>11</v>
      </c>
      <c r="C61" s="102" t="s">
        <v>731</v>
      </c>
      <c r="D61" s="104">
        <v>2500000</v>
      </c>
      <c r="E61" s="105">
        <v>1499999.95</v>
      </c>
      <c r="F61" s="106">
        <v>1000000.05</v>
      </c>
    </row>
    <row r="62" spans="1:6" s="103" customFormat="1" ht="84">
      <c r="A62" s="100" t="s">
        <v>728</v>
      </c>
      <c r="B62" s="101" t="s">
        <v>11</v>
      </c>
      <c r="C62" s="102" t="s">
        <v>729</v>
      </c>
      <c r="D62" s="104">
        <v>100000</v>
      </c>
      <c r="E62" s="105">
        <v>0</v>
      </c>
      <c r="F62" s="106">
        <v>100000</v>
      </c>
    </row>
    <row r="63" spans="1:6" s="103" customFormat="1" ht="96">
      <c r="A63" s="100" t="s">
        <v>726</v>
      </c>
      <c r="B63" s="101" t="s">
        <v>11</v>
      </c>
      <c r="C63" s="102" t="s">
        <v>727</v>
      </c>
      <c r="D63" s="104">
        <v>3969500</v>
      </c>
      <c r="E63" s="105">
        <v>1984750</v>
      </c>
      <c r="F63" s="106">
        <v>1984750</v>
      </c>
    </row>
    <row r="64" spans="1:6" ht="33.75">
      <c r="A64" s="55" t="s">
        <v>239</v>
      </c>
      <c r="B64" s="22" t="s">
        <v>11</v>
      </c>
      <c r="C64" s="50" t="s">
        <v>240</v>
      </c>
      <c r="D64" s="107">
        <v>19953950</v>
      </c>
      <c r="E64" s="97">
        <v>8976290</v>
      </c>
      <c r="F64" s="98">
        <v>10977660</v>
      </c>
    </row>
    <row r="65" spans="1:6" ht="45.75" customHeight="1">
      <c r="A65" s="54" t="s">
        <v>163</v>
      </c>
      <c r="B65" s="22" t="s">
        <v>11</v>
      </c>
      <c r="C65" s="50" t="s">
        <v>241</v>
      </c>
      <c r="D65" s="107">
        <v>14124500</v>
      </c>
      <c r="E65" s="97">
        <v>6446840</v>
      </c>
      <c r="F65" s="98">
        <v>7677660</v>
      </c>
    </row>
    <row r="66" spans="1:6" s="103" customFormat="1" ht="84">
      <c r="A66" s="100" t="s">
        <v>724</v>
      </c>
      <c r="B66" s="108" t="s">
        <v>11</v>
      </c>
      <c r="C66" s="102" t="s">
        <v>725</v>
      </c>
      <c r="D66" s="104">
        <v>495000</v>
      </c>
      <c r="E66" s="105">
        <v>0</v>
      </c>
      <c r="F66" s="106">
        <v>495000</v>
      </c>
    </row>
    <row r="67" spans="1:6" s="103" customFormat="1" ht="84">
      <c r="A67" s="100" t="s">
        <v>722</v>
      </c>
      <c r="B67" s="108" t="s">
        <v>11</v>
      </c>
      <c r="C67" s="102" t="s">
        <v>723</v>
      </c>
      <c r="D67" s="104">
        <v>150000</v>
      </c>
      <c r="E67" s="105">
        <v>48000</v>
      </c>
      <c r="F67" s="106">
        <v>102000</v>
      </c>
    </row>
    <row r="68" spans="1:6" s="103" customFormat="1" ht="84">
      <c r="A68" s="100" t="s">
        <v>720</v>
      </c>
      <c r="B68" s="108" t="s">
        <v>11</v>
      </c>
      <c r="C68" s="102" t="s">
        <v>721</v>
      </c>
      <c r="D68" s="104">
        <v>50000</v>
      </c>
      <c r="E68" s="105">
        <v>49500</v>
      </c>
      <c r="F68" s="106">
        <v>500</v>
      </c>
    </row>
    <row r="69" spans="1:6" s="103" customFormat="1" ht="84">
      <c r="A69" s="100" t="s">
        <v>718</v>
      </c>
      <c r="B69" s="108" t="s">
        <v>11</v>
      </c>
      <c r="C69" s="102" t="s">
        <v>719</v>
      </c>
      <c r="D69" s="104">
        <v>105000</v>
      </c>
      <c r="E69" s="105">
        <v>87090</v>
      </c>
      <c r="F69" s="106">
        <v>17910</v>
      </c>
    </row>
    <row r="70" spans="1:6" s="103" customFormat="1" ht="84">
      <c r="A70" s="100" t="s">
        <v>716</v>
      </c>
      <c r="B70" s="108" t="s">
        <v>11</v>
      </c>
      <c r="C70" s="102" t="s">
        <v>717</v>
      </c>
      <c r="D70" s="104">
        <v>300000</v>
      </c>
      <c r="E70" s="105">
        <v>0</v>
      </c>
      <c r="F70" s="106">
        <v>300000</v>
      </c>
    </row>
    <row r="71" spans="1:6" s="103" customFormat="1" ht="96">
      <c r="A71" s="100" t="s">
        <v>714</v>
      </c>
      <c r="B71" s="108" t="s">
        <v>11</v>
      </c>
      <c r="C71" s="102" t="s">
        <v>715</v>
      </c>
      <c r="D71" s="104">
        <v>11848500</v>
      </c>
      <c r="E71" s="105">
        <v>5924250</v>
      </c>
      <c r="F71" s="106">
        <v>5924250</v>
      </c>
    </row>
    <row r="72" spans="1:6" s="103" customFormat="1" ht="84">
      <c r="A72" s="100" t="s">
        <v>712</v>
      </c>
      <c r="B72" s="108" t="s">
        <v>11</v>
      </c>
      <c r="C72" s="102" t="s">
        <v>713</v>
      </c>
      <c r="D72" s="104">
        <v>676000</v>
      </c>
      <c r="E72" s="105">
        <v>338000</v>
      </c>
      <c r="F72" s="106">
        <v>338000</v>
      </c>
    </row>
    <row r="73" spans="1:6" s="103" customFormat="1" ht="108">
      <c r="A73" s="100" t="s">
        <v>710</v>
      </c>
      <c r="B73" s="108" t="s">
        <v>11</v>
      </c>
      <c r="C73" s="102" t="s">
        <v>711</v>
      </c>
      <c r="D73" s="104">
        <v>500000</v>
      </c>
      <c r="E73" s="105">
        <v>0</v>
      </c>
      <c r="F73" s="106">
        <v>500000</v>
      </c>
    </row>
    <row r="74" spans="1:6" ht="36">
      <c r="A74" s="54" t="s">
        <v>61</v>
      </c>
      <c r="B74" s="22" t="s">
        <v>11</v>
      </c>
      <c r="C74" s="50" t="s">
        <v>62</v>
      </c>
      <c r="D74" s="107">
        <v>5829450</v>
      </c>
      <c r="E74" s="97">
        <v>2529450</v>
      </c>
      <c r="F74" s="98">
        <v>3300000</v>
      </c>
    </row>
    <row r="75" spans="1:6" s="103" customFormat="1" ht="78.75">
      <c r="A75" s="109" t="s">
        <v>708</v>
      </c>
      <c r="B75" s="101" t="s">
        <v>11</v>
      </c>
      <c r="C75" s="102" t="s">
        <v>709</v>
      </c>
      <c r="D75" s="104">
        <v>145000</v>
      </c>
      <c r="E75" s="105">
        <v>0</v>
      </c>
      <c r="F75" s="106">
        <v>145000</v>
      </c>
    </row>
    <row r="76" spans="1:6" s="103" customFormat="1" ht="78.75">
      <c r="A76" s="109" t="s">
        <v>706</v>
      </c>
      <c r="B76" s="101" t="s">
        <v>11</v>
      </c>
      <c r="C76" s="102" t="s">
        <v>707</v>
      </c>
      <c r="D76" s="104">
        <v>11300</v>
      </c>
      <c r="E76" s="105">
        <v>0</v>
      </c>
      <c r="F76" s="106">
        <v>11300</v>
      </c>
    </row>
    <row r="77" spans="1:6" s="103" customFormat="1" ht="78.75">
      <c r="A77" s="109" t="s">
        <v>704</v>
      </c>
      <c r="B77" s="101" t="s">
        <v>11</v>
      </c>
      <c r="C77" s="102" t="s">
        <v>705</v>
      </c>
      <c r="D77" s="104">
        <v>43700</v>
      </c>
      <c r="E77" s="105">
        <v>0</v>
      </c>
      <c r="F77" s="106">
        <v>43700</v>
      </c>
    </row>
    <row r="78" spans="1:6" s="103" customFormat="1" ht="78.75">
      <c r="A78" s="109" t="s">
        <v>702</v>
      </c>
      <c r="B78" s="101" t="s">
        <v>11</v>
      </c>
      <c r="C78" s="102" t="s">
        <v>703</v>
      </c>
      <c r="D78" s="104">
        <v>263000</v>
      </c>
      <c r="E78" s="105">
        <v>0</v>
      </c>
      <c r="F78" s="106">
        <v>263000</v>
      </c>
    </row>
    <row r="79" spans="1:6" s="103" customFormat="1" ht="67.5">
      <c r="A79" s="109" t="s">
        <v>700</v>
      </c>
      <c r="B79" s="101" t="s">
        <v>11</v>
      </c>
      <c r="C79" s="102" t="s">
        <v>701</v>
      </c>
      <c r="D79" s="104">
        <v>2237000</v>
      </c>
      <c r="E79" s="105">
        <v>0</v>
      </c>
      <c r="F79" s="106">
        <v>2237000</v>
      </c>
    </row>
    <row r="80" spans="1:6" s="103" customFormat="1" ht="78.75">
      <c r="A80" s="109" t="s">
        <v>698</v>
      </c>
      <c r="B80" s="101" t="s">
        <v>11</v>
      </c>
      <c r="C80" s="102" t="s">
        <v>699</v>
      </c>
      <c r="D80" s="104">
        <v>2529450</v>
      </c>
      <c r="E80" s="105">
        <v>2529450</v>
      </c>
      <c r="F80" s="106">
        <v>0</v>
      </c>
    </row>
    <row r="81" spans="1:6" s="103" customFormat="1" ht="135">
      <c r="A81" s="109" t="s">
        <v>696</v>
      </c>
      <c r="B81" s="101" t="s">
        <v>11</v>
      </c>
      <c r="C81" s="102" t="s">
        <v>697</v>
      </c>
      <c r="D81" s="104">
        <v>500000</v>
      </c>
      <c r="E81" s="105">
        <v>0</v>
      </c>
      <c r="F81" s="106">
        <v>500000</v>
      </c>
    </row>
    <row r="82" spans="1:6" s="103" customFormat="1" ht="90">
      <c r="A82" s="109" t="s">
        <v>694</v>
      </c>
      <c r="B82" s="101" t="s">
        <v>11</v>
      </c>
      <c r="C82" s="102" t="s">
        <v>695</v>
      </c>
      <c r="D82" s="104">
        <v>100000</v>
      </c>
      <c r="E82" s="105">
        <v>0</v>
      </c>
      <c r="F82" s="106">
        <v>100000</v>
      </c>
    </row>
    <row r="83" spans="1:6" ht="15" customHeight="1">
      <c r="A83" s="55" t="s">
        <v>186</v>
      </c>
      <c r="B83" s="22" t="s">
        <v>11</v>
      </c>
      <c r="C83" s="50" t="s">
        <v>187</v>
      </c>
      <c r="D83" s="107">
        <v>192171330</v>
      </c>
      <c r="E83" s="97">
        <v>30336614.28</v>
      </c>
      <c r="F83" s="98">
        <v>161834715.72</v>
      </c>
    </row>
    <row r="84" spans="1:6" ht="15" customHeight="1">
      <c r="A84" s="54" t="s">
        <v>93</v>
      </c>
      <c r="B84" s="22" t="s">
        <v>11</v>
      </c>
      <c r="C84" s="50" t="s">
        <v>94</v>
      </c>
      <c r="D84" s="107">
        <v>216400</v>
      </c>
      <c r="E84" s="97">
        <v>52616</v>
      </c>
      <c r="F84" s="98">
        <v>163784</v>
      </c>
    </row>
    <row r="85" spans="1:6" s="103" customFormat="1" ht="72">
      <c r="A85" s="100" t="s">
        <v>692</v>
      </c>
      <c r="B85" s="101" t="s">
        <v>11</v>
      </c>
      <c r="C85" s="102" t="s">
        <v>693</v>
      </c>
      <c r="D85" s="104">
        <v>216400</v>
      </c>
      <c r="E85" s="105">
        <v>52616</v>
      </c>
      <c r="F85" s="106">
        <v>163784</v>
      </c>
    </row>
    <row r="86" spans="1:6" ht="24">
      <c r="A86" s="54" t="s">
        <v>38</v>
      </c>
      <c r="B86" s="22" t="s">
        <v>11</v>
      </c>
      <c r="C86" s="50" t="s">
        <v>95</v>
      </c>
      <c r="D86" s="107">
        <v>188069430</v>
      </c>
      <c r="E86" s="97">
        <v>29701348.28</v>
      </c>
      <c r="F86" s="98">
        <v>158368081.72</v>
      </c>
    </row>
    <row r="87" spans="1:6" s="103" customFormat="1" ht="72">
      <c r="A87" s="100" t="s">
        <v>690</v>
      </c>
      <c r="B87" s="101" t="s">
        <v>11</v>
      </c>
      <c r="C87" s="102" t="s">
        <v>691</v>
      </c>
      <c r="D87" s="104">
        <v>29748000</v>
      </c>
      <c r="E87" s="105">
        <v>13250690.64</v>
      </c>
      <c r="F87" s="106">
        <v>16497309.36</v>
      </c>
    </row>
    <row r="88" spans="1:6" s="103" customFormat="1" ht="84">
      <c r="A88" s="100" t="s">
        <v>688</v>
      </c>
      <c r="B88" s="101" t="s">
        <v>11</v>
      </c>
      <c r="C88" s="102" t="s">
        <v>689</v>
      </c>
      <c r="D88" s="104">
        <v>9549100</v>
      </c>
      <c r="E88" s="105">
        <v>3862924.62</v>
      </c>
      <c r="F88" s="106">
        <v>5686175.38</v>
      </c>
    </row>
    <row r="89" spans="1:6" s="103" customFormat="1" ht="60">
      <c r="A89" s="100" t="s">
        <v>686</v>
      </c>
      <c r="B89" s="101" t="s">
        <v>11</v>
      </c>
      <c r="C89" s="102" t="s">
        <v>687</v>
      </c>
      <c r="D89" s="104">
        <v>69300</v>
      </c>
      <c r="E89" s="105">
        <v>17474.11</v>
      </c>
      <c r="F89" s="106">
        <v>51825.89</v>
      </c>
    </row>
    <row r="90" spans="1:6" s="103" customFormat="1" ht="60">
      <c r="A90" s="100" t="s">
        <v>684</v>
      </c>
      <c r="B90" s="101" t="s">
        <v>11</v>
      </c>
      <c r="C90" s="102" t="s">
        <v>685</v>
      </c>
      <c r="D90" s="104">
        <v>144080</v>
      </c>
      <c r="E90" s="105">
        <v>72550.71</v>
      </c>
      <c r="F90" s="106">
        <v>71529.29</v>
      </c>
    </row>
    <row r="91" spans="1:6" s="103" customFormat="1" ht="72">
      <c r="A91" s="100" t="s">
        <v>682</v>
      </c>
      <c r="B91" s="101" t="s">
        <v>11</v>
      </c>
      <c r="C91" s="102" t="s">
        <v>683</v>
      </c>
      <c r="D91" s="104">
        <v>920</v>
      </c>
      <c r="E91" s="105">
        <v>493.31</v>
      </c>
      <c r="F91" s="106">
        <v>426.69</v>
      </c>
    </row>
    <row r="92" spans="1:6" s="103" customFormat="1" ht="60">
      <c r="A92" s="100" t="s">
        <v>680</v>
      </c>
      <c r="B92" s="101" t="s">
        <v>11</v>
      </c>
      <c r="C92" s="102" t="s">
        <v>681</v>
      </c>
      <c r="D92" s="104">
        <v>184000</v>
      </c>
      <c r="E92" s="105">
        <v>8764.33</v>
      </c>
      <c r="F92" s="106">
        <v>175235.67</v>
      </c>
    </row>
    <row r="93" spans="1:6" s="103" customFormat="1" ht="72">
      <c r="A93" s="100" t="s">
        <v>678</v>
      </c>
      <c r="B93" s="101" t="s">
        <v>11</v>
      </c>
      <c r="C93" s="102" t="s">
        <v>679</v>
      </c>
      <c r="D93" s="104">
        <v>26160</v>
      </c>
      <c r="E93" s="105">
        <v>10650</v>
      </c>
      <c r="F93" s="106">
        <v>15510</v>
      </c>
    </row>
    <row r="94" spans="1:6" s="103" customFormat="1" ht="72">
      <c r="A94" s="100" t="s">
        <v>676</v>
      </c>
      <c r="B94" s="101" t="s">
        <v>11</v>
      </c>
      <c r="C94" s="102" t="s">
        <v>677</v>
      </c>
      <c r="D94" s="104">
        <v>61140</v>
      </c>
      <c r="E94" s="105">
        <v>39630.47</v>
      </c>
      <c r="F94" s="106">
        <v>21509.53</v>
      </c>
    </row>
    <row r="95" spans="1:6" s="103" customFormat="1" ht="60">
      <c r="A95" s="100" t="s">
        <v>674</v>
      </c>
      <c r="B95" s="101" t="s">
        <v>11</v>
      </c>
      <c r="C95" s="102" t="s">
        <v>675</v>
      </c>
      <c r="D95" s="104">
        <v>2389400</v>
      </c>
      <c r="E95" s="105">
        <v>1244107.44</v>
      </c>
      <c r="F95" s="106">
        <v>1145292.56</v>
      </c>
    </row>
    <row r="96" spans="1:6" s="103" customFormat="1" ht="72">
      <c r="A96" s="100" t="s">
        <v>672</v>
      </c>
      <c r="B96" s="101" t="s">
        <v>11</v>
      </c>
      <c r="C96" s="102" t="s">
        <v>673</v>
      </c>
      <c r="D96" s="104">
        <v>108300</v>
      </c>
      <c r="E96" s="105">
        <v>79293</v>
      </c>
      <c r="F96" s="106">
        <v>29007</v>
      </c>
    </row>
    <row r="97" spans="1:6" s="103" customFormat="1" ht="72">
      <c r="A97" s="100" t="s">
        <v>670</v>
      </c>
      <c r="B97" s="101" t="s">
        <v>11</v>
      </c>
      <c r="C97" s="102" t="s">
        <v>671</v>
      </c>
      <c r="D97" s="104">
        <v>3027000</v>
      </c>
      <c r="E97" s="105">
        <v>432761.28</v>
      </c>
      <c r="F97" s="106">
        <v>2594238.72</v>
      </c>
    </row>
    <row r="98" spans="1:6" s="103" customFormat="1" ht="60">
      <c r="A98" s="100" t="s">
        <v>668</v>
      </c>
      <c r="B98" s="101" t="s">
        <v>11</v>
      </c>
      <c r="C98" s="102" t="s">
        <v>669</v>
      </c>
      <c r="D98" s="104">
        <v>1040800</v>
      </c>
      <c r="E98" s="105">
        <v>641308.28</v>
      </c>
      <c r="F98" s="106">
        <v>399491.72</v>
      </c>
    </row>
    <row r="99" spans="1:6" s="103" customFormat="1" ht="72">
      <c r="A99" s="100" t="s">
        <v>666</v>
      </c>
      <c r="B99" s="101" t="s">
        <v>11</v>
      </c>
      <c r="C99" s="102" t="s">
        <v>667</v>
      </c>
      <c r="D99" s="104">
        <v>140000</v>
      </c>
      <c r="E99" s="105">
        <v>0</v>
      </c>
      <c r="F99" s="106">
        <v>140000</v>
      </c>
    </row>
    <row r="100" spans="1:6" s="103" customFormat="1" ht="72">
      <c r="A100" s="100" t="s">
        <v>664</v>
      </c>
      <c r="B100" s="101" t="s">
        <v>11</v>
      </c>
      <c r="C100" s="102" t="s">
        <v>665</v>
      </c>
      <c r="D100" s="104">
        <v>21353800</v>
      </c>
      <c r="E100" s="105">
        <v>7645180</v>
      </c>
      <c r="F100" s="106">
        <v>13708620</v>
      </c>
    </row>
    <row r="101" spans="1:6" s="103" customFormat="1" ht="48">
      <c r="A101" s="100" t="s">
        <v>662</v>
      </c>
      <c r="B101" s="101" t="s">
        <v>11</v>
      </c>
      <c r="C101" s="102" t="s">
        <v>663</v>
      </c>
      <c r="D101" s="104">
        <v>450000</v>
      </c>
      <c r="E101" s="105">
        <v>178693</v>
      </c>
      <c r="F101" s="106">
        <v>271307</v>
      </c>
    </row>
    <row r="102" spans="1:6" s="103" customFormat="1" ht="48">
      <c r="A102" s="100" t="s">
        <v>660</v>
      </c>
      <c r="B102" s="101" t="s">
        <v>11</v>
      </c>
      <c r="C102" s="102" t="s">
        <v>661</v>
      </c>
      <c r="D102" s="104">
        <v>655000</v>
      </c>
      <c r="E102" s="105">
        <v>304786.94</v>
      </c>
      <c r="F102" s="106">
        <v>350213.06</v>
      </c>
    </row>
    <row r="103" spans="1:6" s="103" customFormat="1" ht="84">
      <c r="A103" s="100" t="s">
        <v>658</v>
      </c>
      <c r="B103" s="101" t="s">
        <v>11</v>
      </c>
      <c r="C103" s="102" t="s">
        <v>659</v>
      </c>
      <c r="D103" s="104">
        <v>3250000</v>
      </c>
      <c r="E103" s="105">
        <v>1129865.55</v>
      </c>
      <c r="F103" s="106">
        <v>2120134.45</v>
      </c>
    </row>
    <row r="104" spans="1:6" s="103" customFormat="1" ht="72">
      <c r="A104" s="100" t="s">
        <v>656</v>
      </c>
      <c r="B104" s="101" t="s">
        <v>11</v>
      </c>
      <c r="C104" s="102" t="s">
        <v>657</v>
      </c>
      <c r="D104" s="104">
        <v>3500000</v>
      </c>
      <c r="E104" s="105">
        <v>0</v>
      </c>
      <c r="F104" s="106">
        <v>3500000</v>
      </c>
    </row>
    <row r="105" spans="1:6" s="103" customFormat="1" ht="84">
      <c r="A105" s="100" t="s">
        <v>654</v>
      </c>
      <c r="B105" s="101" t="s">
        <v>11</v>
      </c>
      <c r="C105" s="102" t="s">
        <v>655</v>
      </c>
      <c r="D105" s="104">
        <v>1000000</v>
      </c>
      <c r="E105" s="105">
        <v>0</v>
      </c>
      <c r="F105" s="106">
        <v>1000000</v>
      </c>
    </row>
    <row r="106" spans="1:6" s="103" customFormat="1" ht="72">
      <c r="A106" s="100" t="s">
        <v>652</v>
      </c>
      <c r="B106" s="101" t="s">
        <v>11</v>
      </c>
      <c r="C106" s="102" t="s">
        <v>653</v>
      </c>
      <c r="D106" s="104">
        <v>2000000</v>
      </c>
      <c r="E106" s="105">
        <v>0</v>
      </c>
      <c r="F106" s="106">
        <v>2000000</v>
      </c>
    </row>
    <row r="107" spans="1:6" s="103" customFormat="1" ht="84">
      <c r="A107" s="100" t="s">
        <v>650</v>
      </c>
      <c r="B107" s="101" t="s">
        <v>11</v>
      </c>
      <c r="C107" s="102" t="s">
        <v>651</v>
      </c>
      <c r="D107" s="104">
        <v>800000</v>
      </c>
      <c r="E107" s="105">
        <v>0</v>
      </c>
      <c r="F107" s="106">
        <v>800000</v>
      </c>
    </row>
    <row r="108" spans="1:6" s="103" customFormat="1" ht="84">
      <c r="A108" s="100" t="s">
        <v>648</v>
      </c>
      <c r="B108" s="101" t="s">
        <v>11</v>
      </c>
      <c r="C108" s="102" t="s">
        <v>649</v>
      </c>
      <c r="D108" s="104">
        <v>1000000</v>
      </c>
      <c r="E108" s="105">
        <v>0</v>
      </c>
      <c r="F108" s="106">
        <v>1000000</v>
      </c>
    </row>
    <row r="109" spans="1:6" s="103" customFormat="1" ht="84">
      <c r="A109" s="100" t="s">
        <v>646</v>
      </c>
      <c r="B109" s="101" t="s">
        <v>11</v>
      </c>
      <c r="C109" s="102" t="s">
        <v>647</v>
      </c>
      <c r="D109" s="104">
        <v>300000</v>
      </c>
      <c r="E109" s="105">
        <v>0</v>
      </c>
      <c r="F109" s="106">
        <v>300000</v>
      </c>
    </row>
    <row r="110" spans="1:6" s="103" customFormat="1" ht="72">
      <c r="A110" s="100" t="s">
        <v>644</v>
      </c>
      <c r="B110" s="101" t="s">
        <v>11</v>
      </c>
      <c r="C110" s="102" t="s">
        <v>645</v>
      </c>
      <c r="D110" s="104">
        <v>6700000</v>
      </c>
      <c r="E110" s="105">
        <v>0</v>
      </c>
      <c r="F110" s="106">
        <v>6700000</v>
      </c>
    </row>
    <row r="111" spans="1:6" s="103" customFormat="1" ht="72">
      <c r="A111" s="100" t="s">
        <v>642</v>
      </c>
      <c r="B111" s="101" t="s">
        <v>11</v>
      </c>
      <c r="C111" s="102" t="s">
        <v>643</v>
      </c>
      <c r="D111" s="104">
        <v>1806330</v>
      </c>
      <c r="E111" s="105">
        <v>0</v>
      </c>
      <c r="F111" s="106">
        <v>1806330</v>
      </c>
    </row>
    <row r="112" spans="1:6" s="103" customFormat="1" ht="96">
      <c r="A112" s="100" t="s">
        <v>640</v>
      </c>
      <c r="B112" s="101" t="s">
        <v>11</v>
      </c>
      <c r="C112" s="102" t="s">
        <v>641</v>
      </c>
      <c r="D112" s="104">
        <v>13440000</v>
      </c>
      <c r="E112" s="105">
        <v>0</v>
      </c>
      <c r="F112" s="106">
        <v>13440000</v>
      </c>
    </row>
    <row r="113" spans="1:6" s="103" customFormat="1" ht="84">
      <c r="A113" s="100" t="s">
        <v>638</v>
      </c>
      <c r="B113" s="101" t="s">
        <v>11</v>
      </c>
      <c r="C113" s="102" t="s">
        <v>639</v>
      </c>
      <c r="D113" s="104">
        <v>1000000</v>
      </c>
      <c r="E113" s="105">
        <v>0</v>
      </c>
      <c r="F113" s="106">
        <v>1000000</v>
      </c>
    </row>
    <row r="114" spans="1:6" s="103" customFormat="1" ht="120">
      <c r="A114" s="100" t="s">
        <v>636</v>
      </c>
      <c r="B114" s="101" t="s">
        <v>11</v>
      </c>
      <c r="C114" s="102" t="s">
        <v>637</v>
      </c>
      <c r="D114" s="104">
        <v>20869000</v>
      </c>
      <c r="E114" s="105">
        <v>0</v>
      </c>
      <c r="F114" s="106">
        <v>20869000</v>
      </c>
    </row>
    <row r="115" spans="1:6" s="103" customFormat="1" ht="108">
      <c r="A115" s="100" t="s">
        <v>634</v>
      </c>
      <c r="B115" s="101" t="s">
        <v>11</v>
      </c>
      <c r="C115" s="102" t="s">
        <v>635</v>
      </c>
      <c r="D115" s="104">
        <v>1000000</v>
      </c>
      <c r="E115" s="105">
        <v>0</v>
      </c>
      <c r="F115" s="106">
        <v>1000000</v>
      </c>
    </row>
    <row r="116" spans="1:6" s="103" customFormat="1" ht="84">
      <c r="A116" s="100" t="s">
        <v>632</v>
      </c>
      <c r="B116" s="101" t="s">
        <v>11</v>
      </c>
      <c r="C116" s="102" t="s">
        <v>633</v>
      </c>
      <c r="D116" s="104">
        <v>18560000</v>
      </c>
      <c r="E116" s="105">
        <v>99397.91</v>
      </c>
      <c r="F116" s="106">
        <v>18460602.09</v>
      </c>
    </row>
    <row r="117" spans="1:6" s="103" customFormat="1" ht="108">
      <c r="A117" s="100" t="s">
        <v>630</v>
      </c>
      <c r="B117" s="101" t="s">
        <v>11</v>
      </c>
      <c r="C117" s="102" t="s">
        <v>631</v>
      </c>
      <c r="D117" s="104">
        <v>12931000</v>
      </c>
      <c r="E117" s="105">
        <v>0</v>
      </c>
      <c r="F117" s="106">
        <v>12931000</v>
      </c>
    </row>
    <row r="118" spans="1:6" s="103" customFormat="1" ht="144">
      <c r="A118" s="100" t="s">
        <v>628</v>
      </c>
      <c r="B118" s="101" t="s">
        <v>11</v>
      </c>
      <c r="C118" s="102" t="s">
        <v>629</v>
      </c>
      <c r="D118" s="104">
        <v>23366100</v>
      </c>
      <c r="E118" s="105">
        <v>0</v>
      </c>
      <c r="F118" s="106">
        <v>23366100</v>
      </c>
    </row>
    <row r="119" spans="1:6" s="103" customFormat="1" ht="72">
      <c r="A119" s="100" t="s">
        <v>626</v>
      </c>
      <c r="B119" s="101" t="s">
        <v>11</v>
      </c>
      <c r="C119" s="102" t="s">
        <v>627</v>
      </c>
      <c r="D119" s="104">
        <v>2000000</v>
      </c>
      <c r="E119" s="105">
        <v>0</v>
      </c>
      <c r="F119" s="106">
        <v>2000000</v>
      </c>
    </row>
    <row r="120" spans="1:6" s="103" customFormat="1" ht="96">
      <c r="A120" s="100" t="s">
        <v>624</v>
      </c>
      <c r="B120" s="101" t="s">
        <v>11</v>
      </c>
      <c r="C120" s="102" t="s">
        <v>625</v>
      </c>
      <c r="D120" s="104">
        <v>800000</v>
      </c>
      <c r="E120" s="105">
        <v>682776.69</v>
      </c>
      <c r="F120" s="106">
        <v>117223.31</v>
      </c>
    </row>
    <row r="121" spans="1:6" s="103" customFormat="1" ht="72">
      <c r="A121" s="100" t="s">
        <v>622</v>
      </c>
      <c r="B121" s="101" t="s">
        <v>11</v>
      </c>
      <c r="C121" s="102" t="s">
        <v>623</v>
      </c>
      <c r="D121" s="104">
        <v>1500000</v>
      </c>
      <c r="E121" s="105">
        <v>0</v>
      </c>
      <c r="F121" s="106">
        <v>1500000</v>
      </c>
    </row>
    <row r="122" spans="1:6" s="103" customFormat="1" ht="84">
      <c r="A122" s="100" t="s">
        <v>620</v>
      </c>
      <c r="B122" s="101" t="s">
        <v>11</v>
      </c>
      <c r="C122" s="102" t="s">
        <v>621</v>
      </c>
      <c r="D122" s="104">
        <v>3300000</v>
      </c>
      <c r="E122" s="105">
        <v>0</v>
      </c>
      <c r="F122" s="106">
        <v>3300000</v>
      </c>
    </row>
    <row r="123" spans="1:6" ht="24">
      <c r="A123" s="54" t="s">
        <v>96</v>
      </c>
      <c r="B123" s="22" t="s">
        <v>11</v>
      </c>
      <c r="C123" s="50" t="s">
        <v>97</v>
      </c>
      <c r="D123" s="107">
        <v>3885500</v>
      </c>
      <c r="E123" s="97">
        <v>582650</v>
      </c>
      <c r="F123" s="98">
        <v>3302850</v>
      </c>
    </row>
    <row r="124" spans="1:6" s="103" customFormat="1" ht="78.75">
      <c r="A124" s="109" t="s">
        <v>618</v>
      </c>
      <c r="B124" s="101" t="s">
        <v>11</v>
      </c>
      <c r="C124" s="102" t="s">
        <v>619</v>
      </c>
      <c r="D124" s="104">
        <v>385500</v>
      </c>
      <c r="E124" s="105">
        <v>82650</v>
      </c>
      <c r="F124" s="106">
        <v>302850</v>
      </c>
    </row>
    <row r="125" spans="1:6" s="103" customFormat="1" ht="67.5">
      <c r="A125" s="109" t="s">
        <v>616</v>
      </c>
      <c r="B125" s="101" t="s">
        <v>11</v>
      </c>
      <c r="C125" s="102" t="s">
        <v>617</v>
      </c>
      <c r="D125" s="104">
        <v>3000000</v>
      </c>
      <c r="E125" s="105">
        <v>0</v>
      </c>
      <c r="F125" s="106">
        <v>3000000</v>
      </c>
    </row>
    <row r="126" spans="1:6" s="103" customFormat="1" ht="78.75">
      <c r="A126" s="109" t="s">
        <v>614</v>
      </c>
      <c r="B126" s="101" t="s">
        <v>11</v>
      </c>
      <c r="C126" s="102" t="s">
        <v>615</v>
      </c>
      <c r="D126" s="104">
        <v>500000</v>
      </c>
      <c r="E126" s="105">
        <v>500000</v>
      </c>
      <c r="F126" s="106">
        <v>0</v>
      </c>
    </row>
    <row r="127" spans="1:6" ht="22.5">
      <c r="A127" s="55" t="s">
        <v>98</v>
      </c>
      <c r="B127" s="22" t="s">
        <v>11</v>
      </c>
      <c r="C127" s="50" t="s">
        <v>99</v>
      </c>
      <c r="D127" s="107">
        <v>209682480</v>
      </c>
      <c r="E127" s="97">
        <v>54392834.65</v>
      </c>
      <c r="F127" s="98">
        <v>155289645.35</v>
      </c>
    </row>
    <row r="128" spans="1:6" ht="15" customHeight="1">
      <c r="A128" s="54" t="s">
        <v>100</v>
      </c>
      <c r="B128" s="22" t="s">
        <v>11</v>
      </c>
      <c r="C128" s="50" t="s">
        <v>101</v>
      </c>
      <c r="D128" s="107">
        <v>31000000</v>
      </c>
      <c r="E128" s="97">
        <v>14358209.56</v>
      </c>
      <c r="F128" s="98">
        <v>16641790.44</v>
      </c>
    </row>
    <row r="129" spans="1:6" s="103" customFormat="1" ht="60">
      <c r="A129" s="100" t="s">
        <v>612</v>
      </c>
      <c r="B129" s="101" t="s">
        <v>11</v>
      </c>
      <c r="C129" s="102" t="s">
        <v>613</v>
      </c>
      <c r="D129" s="104">
        <v>1000000</v>
      </c>
      <c r="E129" s="105">
        <v>0</v>
      </c>
      <c r="F129" s="106">
        <v>1000000</v>
      </c>
    </row>
    <row r="130" spans="1:6" s="103" customFormat="1" ht="72">
      <c r="A130" s="100" t="s">
        <v>610</v>
      </c>
      <c r="B130" s="101" t="s">
        <v>11</v>
      </c>
      <c r="C130" s="102" t="s">
        <v>611</v>
      </c>
      <c r="D130" s="104">
        <v>30000000</v>
      </c>
      <c r="E130" s="105">
        <v>14358209.56</v>
      </c>
      <c r="F130" s="106">
        <v>15641790.44</v>
      </c>
    </row>
    <row r="131" spans="1:6" ht="15" customHeight="1">
      <c r="A131" s="54" t="s">
        <v>102</v>
      </c>
      <c r="B131" s="22" t="s">
        <v>11</v>
      </c>
      <c r="C131" s="50" t="s">
        <v>103</v>
      </c>
      <c r="D131" s="107">
        <v>78049230</v>
      </c>
      <c r="E131" s="97">
        <v>16702738.08</v>
      </c>
      <c r="F131" s="98">
        <v>61346491.92</v>
      </c>
    </row>
    <row r="132" spans="1:6" s="103" customFormat="1" ht="96">
      <c r="A132" s="100" t="s">
        <v>608</v>
      </c>
      <c r="B132" s="101" t="s">
        <v>11</v>
      </c>
      <c r="C132" s="102" t="s">
        <v>609</v>
      </c>
      <c r="D132" s="104">
        <v>1873300</v>
      </c>
      <c r="E132" s="105">
        <v>0</v>
      </c>
      <c r="F132" s="106">
        <v>1873300</v>
      </c>
    </row>
    <row r="133" spans="1:6" s="103" customFormat="1" ht="96">
      <c r="A133" s="100" t="s">
        <v>606</v>
      </c>
      <c r="B133" s="101" t="s">
        <v>11</v>
      </c>
      <c r="C133" s="102" t="s">
        <v>607</v>
      </c>
      <c r="D133" s="104">
        <v>31610800</v>
      </c>
      <c r="E133" s="105">
        <v>6180395.91</v>
      </c>
      <c r="F133" s="106">
        <v>25430404.09</v>
      </c>
    </row>
    <row r="134" spans="1:6" s="103" customFormat="1" ht="84">
      <c r="A134" s="100" t="s">
        <v>604</v>
      </c>
      <c r="B134" s="101" t="s">
        <v>11</v>
      </c>
      <c r="C134" s="102" t="s">
        <v>605</v>
      </c>
      <c r="D134" s="104">
        <v>295800</v>
      </c>
      <c r="E134" s="105">
        <v>47610.69</v>
      </c>
      <c r="F134" s="106">
        <v>248189.31</v>
      </c>
    </row>
    <row r="135" spans="1:6" s="103" customFormat="1" ht="96">
      <c r="A135" s="100" t="s">
        <v>602</v>
      </c>
      <c r="B135" s="101" t="s">
        <v>11</v>
      </c>
      <c r="C135" s="102" t="s">
        <v>603</v>
      </c>
      <c r="D135" s="104">
        <v>1800000</v>
      </c>
      <c r="E135" s="105">
        <v>0</v>
      </c>
      <c r="F135" s="106">
        <v>1800000</v>
      </c>
    </row>
    <row r="136" spans="1:6" s="103" customFormat="1" ht="96">
      <c r="A136" s="100" t="s">
        <v>600</v>
      </c>
      <c r="B136" s="101" t="s">
        <v>11</v>
      </c>
      <c r="C136" s="102" t="s">
        <v>601</v>
      </c>
      <c r="D136" s="104">
        <v>4200000</v>
      </c>
      <c r="E136" s="105">
        <v>0</v>
      </c>
      <c r="F136" s="106">
        <v>4200000</v>
      </c>
    </row>
    <row r="137" spans="1:6" s="103" customFormat="1" ht="72">
      <c r="A137" s="100" t="s">
        <v>598</v>
      </c>
      <c r="B137" s="101" t="s">
        <v>11</v>
      </c>
      <c r="C137" s="102" t="s">
        <v>599</v>
      </c>
      <c r="D137" s="104">
        <v>912080</v>
      </c>
      <c r="E137" s="105">
        <v>912080</v>
      </c>
      <c r="F137" s="106">
        <v>0</v>
      </c>
    </row>
    <row r="138" spans="1:6" s="103" customFormat="1" ht="96">
      <c r="A138" s="100" t="s">
        <v>596</v>
      </c>
      <c r="B138" s="101" t="s">
        <v>11</v>
      </c>
      <c r="C138" s="102" t="s">
        <v>597</v>
      </c>
      <c r="D138" s="104">
        <v>500000</v>
      </c>
      <c r="E138" s="105">
        <v>499000</v>
      </c>
      <c r="F138" s="106">
        <v>1000</v>
      </c>
    </row>
    <row r="139" spans="1:6" s="103" customFormat="1" ht="72">
      <c r="A139" s="100" t="s">
        <v>594</v>
      </c>
      <c r="B139" s="101" t="s">
        <v>11</v>
      </c>
      <c r="C139" s="102" t="s">
        <v>595</v>
      </c>
      <c r="D139" s="104">
        <v>1050000</v>
      </c>
      <c r="E139" s="105">
        <v>166167.68</v>
      </c>
      <c r="F139" s="106">
        <v>883832.32</v>
      </c>
    </row>
    <row r="140" spans="1:6" s="103" customFormat="1" ht="96">
      <c r="A140" s="100" t="s">
        <v>592</v>
      </c>
      <c r="B140" s="101" t="s">
        <v>11</v>
      </c>
      <c r="C140" s="102" t="s">
        <v>593</v>
      </c>
      <c r="D140" s="104">
        <v>5168440</v>
      </c>
      <c r="E140" s="105">
        <v>5168428.52</v>
      </c>
      <c r="F140" s="106">
        <v>11.48</v>
      </c>
    </row>
    <row r="141" spans="1:6" s="103" customFormat="1" ht="108">
      <c r="A141" s="100" t="s">
        <v>590</v>
      </c>
      <c r="B141" s="101" t="s">
        <v>11</v>
      </c>
      <c r="C141" s="102" t="s">
        <v>591</v>
      </c>
      <c r="D141" s="104">
        <v>1714015</v>
      </c>
      <c r="E141" s="105">
        <v>0</v>
      </c>
      <c r="F141" s="106">
        <v>1714015</v>
      </c>
    </row>
    <row r="142" spans="1:6" s="103" customFormat="1" ht="120">
      <c r="A142" s="100" t="s">
        <v>588</v>
      </c>
      <c r="B142" s="101" t="s">
        <v>11</v>
      </c>
      <c r="C142" s="102" t="s">
        <v>589</v>
      </c>
      <c r="D142" s="104">
        <v>28924795</v>
      </c>
      <c r="E142" s="105">
        <v>3729055.28</v>
      </c>
      <c r="F142" s="106">
        <v>25195739.72</v>
      </c>
    </row>
    <row r="143" spans="1:6" ht="15" customHeight="1">
      <c r="A143" s="54" t="s">
        <v>104</v>
      </c>
      <c r="B143" s="22" t="s">
        <v>11</v>
      </c>
      <c r="C143" s="50" t="s">
        <v>105</v>
      </c>
      <c r="D143" s="107">
        <v>100633250</v>
      </c>
      <c r="E143" s="97">
        <v>23331887.01</v>
      </c>
      <c r="F143" s="98">
        <v>77301362.99</v>
      </c>
    </row>
    <row r="144" spans="1:6" s="103" customFormat="1" ht="72">
      <c r="A144" s="100" t="s">
        <v>586</v>
      </c>
      <c r="B144" s="101" t="s">
        <v>11</v>
      </c>
      <c r="C144" s="102" t="s">
        <v>587</v>
      </c>
      <c r="D144" s="104">
        <v>25200000</v>
      </c>
      <c r="E144" s="105">
        <v>8538912.5</v>
      </c>
      <c r="F144" s="106">
        <v>16661087.5</v>
      </c>
    </row>
    <row r="145" spans="1:6" s="103" customFormat="1" ht="72">
      <c r="A145" s="100" t="s">
        <v>584</v>
      </c>
      <c r="B145" s="101" t="s">
        <v>11</v>
      </c>
      <c r="C145" s="102" t="s">
        <v>585</v>
      </c>
      <c r="D145" s="104">
        <v>1000000</v>
      </c>
      <c r="E145" s="105">
        <v>0</v>
      </c>
      <c r="F145" s="106">
        <v>1000000</v>
      </c>
    </row>
    <row r="146" spans="1:6" s="103" customFormat="1" ht="72">
      <c r="A146" s="100" t="s">
        <v>582</v>
      </c>
      <c r="B146" s="101" t="s">
        <v>11</v>
      </c>
      <c r="C146" s="102" t="s">
        <v>583</v>
      </c>
      <c r="D146" s="104">
        <v>1600000</v>
      </c>
      <c r="E146" s="105">
        <v>978901.72</v>
      </c>
      <c r="F146" s="106">
        <v>621098.28</v>
      </c>
    </row>
    <row r="147" spans="1:6" s="103" customFormat="1" ht="84">
      <c r="A147" s="100" t="s">
        <v>580</v>
      </c>
      <c r="B147" s="101" t="s">
        <v>11</v>
      </c>
      <c r="C147" s="102" t="s">
        <v>581</v>
      </c>
      <c r="D147" s="104">
        <v>3625000</v>
      </c>
      <c r="E147" s="105">
        <v>1156494.13</v>
      </c>
      <c r="F147" s="106">
        <v>2468505.87</v>
      </c>
    </row>
    <row r="148" spans="1:6" s="103" customFormat="1" ht="72">
      <c r="A148" s="100" t="s">
        <v>578</v>
      </c>
      <c r="B148" s="101" t="s">
        <v>11</v>
      </c>
      <c r="C148" s="102" t="s">
        <v>579</v>
      </c>
      <c r="D148" s="104">
        <v>10000</v>
      </c>
      <c r="E148" s="105">
        <v>9770.76</v>
      </c>
      <c r="F148" s="106">
        <v>229.24</v>
      </c>
    </row>
    <row r="149" spans="1:6" s="103" customFormat="1" ht="84">
      <c r="A149" s="100" t="s">
        <v>576</v>
      </c>
      <c r="B149" s="101" t="s">
        <v>11</v>
      </c>
      <c r="C149" s="102" t="s">
        <v>577</v>
      </c>
      <c r="D149" s="104">
        <v>216000</v>
      </c>
      <c r="E149" s="105">
        <v>155764.23</v>
      </c>
      <c r="F149" s="106">
        <v>60235.77</v>
      </c>
    </row>
    <row r="150" spans="1:6" s="103" customFormat="1" ht="96">
      <c r="A150" s="100" t="s">
        <v>574</v>
      </c>
      <c r="B150" s="101" t="s">
        <v>11</v>
      </c>
      <c r="C150" s="102" t="s">
        <v>575</v>
      </c>
      <c r="D150" s="104">
        <v>2835000</v>
      </c>
      <c r="E150" s="105">
        <v>0</v>
      </c>
      <c r="F150" s="106">
        <v>2835000</v>
      </c>
    </row>
    <row r="151" spans="1:6" s="103" customFormat="1" ht="72">
      <c r="A151" s="100" t="s">
        <v>572</v>
      </c>
      <c r="B151" s="101" t="s">
        <v>11</v>
      </c>
      <c r="C151" s="102" t="s">
        <v>573</v>
      </c>
      <c r="D151" s="104">
        <v>100000</v>
      </c>
      <c r="E151" s="105">
        <v>0</v>
      </c>
      <c r="F151" s="106">
        <v>100000</v>
      </c>
    </row>
    <row r="152" spans="1:6" s="103" customFormat="1" ht="72">
      <c r="A152" s="100" t="s">
        <v>570</v>
      </c>
      <c r="B152" s="101" t="s">
        <v>11</v>
      </c>
      <c r="C152" s="102" t="s">
        <v>571</v>
      </c>
      <c r="D152" s="104">
        <v>374000</v>
      </c>
      <c r="E152" s="105">
        <v>374000</v>
      </c>
      <c r="F152" s="106">
        <v>0</v>
      </c>
    </row>
    <row r="153" spans="1:6" s="103" customFormat="1" ht="72">
      <c r="A153" s="100" t="s">
        <v>568</v>
      </c>
      <c r="B153" s="101" t="s">
        <v>11</v>
      </c>
      <c r="C153" s="102" t="s">
        <v>569</v>
      </c>
      <c r="D153" s="104">
        <v>526000</v>
      </c>
      <c r="E153" s="105">
        <v>0</v>
      </c>
      <c r="F153" s="106">
        <v>526000</v>
      </c>
    </row>
    <row r="154" spans="1:6" s="103" customFormat="1" ht="72">
      <c r="A154" s="100" t="s">
        <v>566</v>
      </c>
      <c r="B154" s="101" t="s">
        <v>11</v>
      </c>
      <c r="C154" s="102" t="s">
        <v>567</v>
      </c>
      <c r="D154" s="104">
        <v>14037100</v>
      </c>
      <c r="E154" s="105">
        <v>5433411.25</v>
      </c>
      <c r="F154" s="106">
        <v>8603688.75</v>
      </c>
    </row>
    <row r="155" spans="1:6" s="103" customFormat="1" ht="84">
      <c r="A155" s="100" t="s">
        <v>564</v>
      </c>
      <c r="B155" s="101" t="s">
        <v>11</v>
      </c>
      <c r="C155" s="102" t="s">
        <v>565</v>
      </c>
      <c r="D155" s="104">
        <v>4505900</v>
      </c>
      <c r="E155" s="105">
        <v>1539007.5</v>
      </c>
      <c r="F155" s="106">
        <v>2966892.5</v>
      </c>
    </row>
    <row r="156" spans="1:6" s="103" customFormat="1" ht="72">
      <c r="A156" s="100" t="s">
        <v>562</v>
      </c>
      <c r="B156" s="101" t="s">
        <v>11</v>
      </c>
      <c r="C156" s="102" t="s">
        <v>563</v>
      </c>
      <c r="D156" s="104">
        <v>600</v>
      </c>
      <c r="E156" s="105">
        <v>250</v>
      </c>
      <c r="F156" s="106">
        <v>350</v>
      </c>
    </row>
    <row r="157" spans="1:6" s="103" customFormat="1" ht="72">
      <c r="A157" s="100" t="s">
        <v>560</v>
      </c>
      <c r="B157" s="101" t="s">
        <v>11</v>
      </c>
      <c r="C157" s="102" t="s">
        <v>561</v>
      </c>
      <c r="D157" s="104">
        <v>670000</v>
      </c>
      <c r="E157" s="105">
        <v>117272.81</v>
      </c>
      <c r="F157" s="106">
        <v>552727.19</v>
      </c>
    </row>
    <row r="158" spans="1:6" s="103" customFormat="1" ht="84">
      <c r="A158" s="100" t="s">
        <v>558</v>
      </c>
      <c r="B158" s="101" t="s">
        <v>11</v>
      </c>
      <c r="C158" s="102" t="s">
        <v>559</v>
      </c>
      <c r="D158" s="104">
        <v>747000</v>
      </c>
      <c r="E158" s="105">
        <v>161602.84</v>
      </c>
      <c r="F158" s="106">
        <v>585397.16</v>
      </c>
    </row>
    <row r="159" spans="1:6" s="103" customFormat="1" ht="72">
      <c r="A159" s="100" t="s">
        <v>556</v>
      </c>
      <c r="B159" s="101" t="s">
        <v>11</v>
      </c>
      <c r="C159" s="102" t="s">
        <v>557</v>
      </c>
      <c r="D159" s="104">
        <v>45000</v>
      </c>
      <c r="E159" s="105">
        <v>45000</v>
      </c>
      <c r="F159" s="106">
        <v>0</v>
      </c>
    </row>
    <row r="160" spans="1:6" s="103" customFormat="1" ht="84">
      <c r="A160" s="100" t="s">
        <v>554</v>
      </c>
      <c r="B160" s="101" t="s">
        <v>11</v>
      </c>
      <c r="C160" s="102" t="s">
        <v>555</v>
      </c>
      <c r="D160" s="104">
        <v>1033000</v>
      </c>
      <c r="E160" s="105">
        <v>312000</v>
      </c>
      <c r="F160" s="106">
        <v>721000</v>
      </c>
    </row>
    <row r="161" spans="1:6" s="103" customFormat="1" ht="84">
      <c r="A161" s="100" t="s">
        <v>552</v>
      </c>
      <c r="B161" s="101" t="s">
        <v>11</v>
      </c>
      <c r="C161" s="102" t="s">
        <v>553</v>
      </c>
      <c r="D161" s="104">
        <v>2310000</v>
      </c>
      <c r="E161" s="105">
        <v>1157880.35</v>
      </c>
      <c r="F161" s="106">
        <v>1152119.65</v>
      </c>
    </row>
    <row r="162" spans="1:6" s="103" customFormat="1" ht="72">
      <c r="A162" s="100" t="s">
        <v>550</v>
      </c>
      <c r="B162" s="101" t="s">
        <v>11</v>
      </c>
      <c r="C162" s="102" t="s">
        <v>551</v>
      </c>
      <c r="D162" s="104">
        <v>2765000</v>
      </c>
      <c r="E162" s="105">
        <v>1371176.13</v>
      </c>
      <c r="F162" s="106">
        <v>1393823.87</v>
      </c>
    </row>
    <row r="163" spans="1:6" s="103" customFormat="1" ht="72">
      <c r="A163" s="100" t="s">
        <v>548</v>
      </c>
      <c r="B163" s="101" t="s">
        <v>11</v>
      </c>
      <c r="C163" s="102" t="s">
        <v>549</v>
      </c>
      <c r="D163" s="104">
        <v>2000000</v>
      </c>
      <c r="E163" s="105">
        <v>0</v>
      </c>
      <c r="F163" s="106">
        <v>2000000</v>
      </c>
    </row>
    <row r="164" spans="1:6" s="103" customFormat="1" ht="60">
      <c r="A164" s="100" t="s">
        <v>546</v>
      </c>
      <c r="B164" s="101" t="s">
        <v>11</v>
      </c>
      <c r="C164" s="102" t="s">
        <v>547</v>
      </c>
      <c r="D164" s="104">
        <v>100000</v>
      </c>
      <c r="E164" s="105">
        <v>0</v>
      </c>
      <c r="F164" s="106">
        <v>100000</v>
      </c>
    </row>
    <row r="165" spans="1:6" s="103" customFormat="1" ht="84">
      <c r="A165" s="100" t="s">
        <v>544</v>
      </c>
      <c r="B165" s="101" t="s">
        <v>11</v>
      </c>
      <c r="C165" s="102" t="s">
        <v>545</v>
      </c>
      <c r="D165" s="104">
        <v>400000</v>
      </c>
      <c r="E165" s="105">
        <v>0</v>
      </c>
      <c r="F165" s="106">
        <v>400000</v>
      </c>
    </row>
    <row r="166" spans="1:6" s="103" customFormat="1" ht="72">
      <c r="A166" s="100" t="s">
        <v>542</v>
      </c>
      <c r="B166" s="101" t="s">
        <v>11</v>
      </c>
      <c r="C166" s="102" t="s">
        <v>543</v>
      </c>
      <c r="D166" s="104">
        <v>1000000</v>
      </c>
      <c r="E166" s="105">
        <v>0</v>
      </c>
      <c r="F166" s="106">
        <v>1000000</v>
      </c>
    </row>
    <row r="167" spans="1:6" s="103" customFormat="1" ht="72">
      <c r="A167" s="100" t="s">
        <v>540</v>
      </c>
      <c r="B167" s="101" t="s">
        <v>11</v>
      </c>
      <c r="C167" s="102" t="s">
        <v>541</v>
      </c>
      <c r="D167" s="104">
        <v>4485600</v>
      </c>
      <c r="E167" s="105">
        <v>60136.94</v>
      </c>
      <c r="F167" s="106">
        <v>4425463.06</v>
      </c>
    </row>
    <row r="168" spans="1:6" s="103" customFormat="1" ht="72">
      <c r="A168" s="100" t="s">
        <v>538</v>
      </c>
      <c r="B168" s="101" t="s">
        <v>11</v>
      </c>
      <c r="C168" s="102" t="s">
        <v>539</v>
      </c>
      <c r="D168" s="104">
        <v>4000000</v>
      </c>
      <c r="E168" s="105">
        <v>99851.36</v>
      </c>
      <c r="F168" s="106">
        <v>3900148.64</v>
      </c>
    </row>
    <row r="169" spans="1:6" s="103" customFormat="1" ht="72">
      <c r="A169" s="100" t="s">
        <v>536</v>
      </c>
      <c r="B169" s="101" t="s">
        <v>11</v>
      </c>
      <c r="C169" s="102" t="s">
        <v>537</v>
      </c>
      <c r="D169" s="104">
        <v>1000000</v>
      </c>
      <c r="E169" s="105">
        <v>0</v>
      </c>
      <c r="F169" s="106">
        <v>1000000</v>
      </c>
    </row>
    <row r="170" spans="1:6" s="103" customFormat="1" ht="60">
      <c r="A170" s="100" t="s">
        <v>534</v>
      </c>
      <c r="B170" s="101" t="s">
        <v>11</v>
      </c>
      <c r="C170" s="102" t="s">
        <v>535</v>
      </c>
      <c r="D170" s="104">
        <v>81000</v>
      </c>
      <c r="E170" s="105">
        <v>0</v>
      </c>
      <c r="F170" s="106">
        <v>81000</v>
      </c>
    </row>
    <row r="171" spans="1:6" s="103" customFormat="1" ht="72">
      <c r="A171" s="100" t="s">
        <v>532</v>
      </c>
      <c r="B171" s="101" t="s">
        <v>11</v>
      </c>
      <c r="C171" s="102" t="s">
        <v>533</v>
      </c>
      <c r="D171" s="104">
        <v>919000</v>
      </c>
      <c r="E171" s="105">
        <v>0</v>
      </c>
      <c r="F171" s="106">
        <v>919000</v>
      </c>
    </row>
    <row r="172" spans="1:6" s="103" customFormat="1" ht="96">
      <c r="A172" s="100" t="s">
        <v>530</v>
      </c>
      <c r="B172" s="101" t="s">
        <v>11</v>
      </c>
      <c r="C172" s="102" t="s">
        <v>531</v>
      </c>
      <c r="D172" s="104">
        <v>1850220</v>
      </c>
      <c r="E172" s="105">
        <v>0</v>
      </c>
      <c r="F172" s="106">
        <v>1850220</v>
      </c>
    </row>
    <row r="173" spans="1:6" s="103" customFormat="1" ht="84">
      <c r="A173" s="100" t="s">
        <v>528</v>
      </c>
      <c r="B173" s="101" t="s">
        <v>11</v>
      </c>
      <c r="C173" s="102" t="s">
        <v>529</v>
      </c>
      <c r="D173" s="104">
        <v>500000</v>
      </c>
      <c r="E173" s="105">
        <v>0</v>
      </c>
      <c r="F173" s="106">
        <v>500000</v>
      </c>
    </row>
    <row r="174" spans="1:6" s="103" customFormat="1" ht="108">
      <c r="A174" s="100" t="s">
        <v>526</v>
      </c>
      <c r="B174" s="101" t="s">
        <v>11</v>
      </c>
      <c r="C174" s="102" t="s">
        <v>527</v>
      </c>
      <c r="D174" s="104">
        <v>3500000</v>
      </c>
      <c r="E174" s="105">
        <v>0</v>
      </c>
      <c r="F174" s="106">
        <v>3500000</v>
      </c>
    </row>
    <row r="175" spans="1:6" s="103" customFormat="1" ht="108">
      <c r="A175" s="100" t="s">
        <v>524</v>
      </c>
      <c r="B175" s="101" t="s">
        <v>11</v>
      </c>
      <c r="C175" s="102" t="s">
        <v>525</v>
      </c>
      <c r="D175" s="104">
        <v>5600000</v>
      </c>
      <c r="E175" s="105">
        <v>0</v>
      </c>
      <c r="F175" s="106">
        <v>5600000</v>
      </c>
    </row>
    <row r="176" spans="1:6" s="103" customFormat="1" ht="132">
      <c r="A176" s="100" t="s">
        <v>522</v>
      </c>
      <c r="B176" s="101" t="s">
        <v>11</v>
      </c>
      <c r="C176" s="102" t="s">
        <v>523</v>
      </c>
      <c r="D176" s="104">
        <v>149780</v>
      </c>
      <c r="E176" s="105">
        <v>0</v>
      </c>
      <c r="F176" s="106">
        <v>149780</v>
      </c>
    </row>
    <row r="177" spans="1:6" s="103" customFormat="1" ht="132">
      <c r="A177" s="100" t="s">
        <v>520</v>
      </c>
      <c r="B177" s="101" t="s">
        <v>11</v>
      </c>
      <c r="C177" s="102" t="s">
        <v>521</v>
      </c>
      <c r="D177" s="104">
        <v>1348050</v>
      </c>
      <c r="E177" s="105">
        <v>0</v>
      </c>
      <c r="F177" s="106">
        <v>1348050</v>
      </c>
    </row>
    <row r="178" spans="1:6" s="103" customFormat="1" ht="96">
      <c r="A178" s="100" t="s">
        <v>518</v>
      </c>
      <c r="B178" s="101" t="s">
        <v>11</v>
      </c>
      <c r="C178" s="102" t="s">
        <v>519</v>
      </c>
      <c r="D178" s="104">
        <v>1000000</v>
      </c>
      <c r="E178" s="105">
        <v>0</v>
      </c>
      <c r="F178" s="106">
        <v>1000000</v>
      </c>
    </row>
    <row r="179" spans="1:6" s="103" customFormat="1" ht="96">
      <c r="A179" s="100" t="s">
        <v>516</v>
      </c>
      <c r="B179" s="101" t="s">
        <v>11</v>
      </c>
      <c r="C179" s="102" t="s">
        <v>517</v>
      </c>
      <c r="D179" s="104">
        <v>1000000</v>
      </c>
      <c r="E179" s="105">
        <v>0</v>
      </c>
      <c r="F179" s="106">
        <v>1000000</v>
      </c>
    </row>
    <row r="180" spans="1:6" s="103" customFormat="1" ht="120">
      <c r="A180" s="100" t="s">
        <v>514</v>
      </c>
      <c r="B180" s="101" t="s">
        <v>11</v>
      </c>
      <c r="C180" s="102" t="s">
        <v>515</v>
      </c>
      <c r="D180" s="104">
        <v>1500000</v>
      </c>
      <c r="E180" s="105">
        <v>0</v>
      </c>
      <c r="F180" s="106">
        <v>1500000</v>
      </c>
    </row>
    <row r="181" spans="1:6" s="103" customFormat="1" ht="84">
      <c r="A181" s="100" t="s">
        <v>512</v>
      </c>
      <c r="B181" s="101" t="s">
        <v>11</v>
      </c>
      <c r="C181" s="102" t="s">
        <v>513</v>
      </c>
      <c r="D181" s="104">
        <v>1955400</v>
      </c>
      <c r="E181" s="105">
        <v>868942.31</v>
      </c>
      <c r="F181" s="106">
        <v>1086457.69</v>
      </c>
    </row>
    <row r="182" spans="1:6" s="103" customFormat="1" ht="96">
      <c r="A182" s="100" t="s">
        <v>510</v>
      </c>
      <c r="B182" s="101" t="s">
        <v>11</v>
      </c>
      <c r="C182" s="102" t="s">
        <v>511</v>
      </c>
      <c r="D182" s="104">
        <v>627700</v>
      </c>
      <c r="E182" s="105">
        <v>267360.58</v>
      </c>
      <c r="F182" s="106">
        <v>360339.42</v>
      </c>
    </row>
    <row r="183" spans="1:6" s="103" customFormat="1" ht="84">
      <c r="A183" s="100" t="s">
        <v>508</v>
      </c>
      <c r="B183" s="101" t="s">
        <v>11</v>
      </c>
      <c r="C183" s="102" t="s">
        <v>509</v>
      </c>
      <c r="D183" s="104">
        <v>14000</v>
      </c>
      <c r="E183" s="105">
        <v>0</v>
      </c>
      <c r="F183" s="106">
        <v>14000</v>
      </c>
    </row>
    <row r="184" spans="1:6" s="103" customFormat="1" ht="84">
      <c r="A184" s="100" t="s">
        <v>506</v>
      </c>
      <c r="B184" s="101" t="s">
        <v>11</v>
      </c>
      <c r="C184" s="102" t="s">
        <v>507</v>
      </c>
      <c r="D184" s="104">
        <v>2591000</v>
      </c>
      <c r="E184" s="105">
        <v>313255.71</v>
      </c>
      <c r="F184" s="106">
        <v>2277744.29</v>
      </c>
    </row>
    <row r="185" spans="1:6" s="103" customFormat="1" ht="72">
      <c r="A185" s="100" t="s">
        <v>504</v>
      </c>
      <c r="B185" s="101" t="s">
        <v>11</v>
      </c>
      <c r="C185" s="102" t="s">
        <v>505</v>
      </c>
      <c r="D185" s="104">
        <v>35400</v>
      </c>
      <c r="E185" s="105">
        <v>0</v>
      </c>
      <c r="F185" s="106">
        <v>35400</v>
      </c>
    </row>
    <row r="186" spans="1:6" s="103" customFormat="1" ht="84">
      <c r="A186" s="100" t="s">
        <v>502</v>
      </c>
      <c r="B186" s="101" t="s">
        <v>11</v>
      </c>
      <c r="C186" s="102" t="s">
        <v>503</v>
      </c>
      <c r="D186" s="104">
        <v>2802000</v>
      </c>
      <c r="E186" s="105">
        <v>284380</v>
      </c>
      <c r="F186" s="106">
        <v>2517620</v>
      </c>
    </row>
    <row r="187" spans="1:6" s="103" customFormat="1" ht="84">
      <c r="A187" s="100" t="s">
        <v>500</v>
      </c>
      <c r="B187" s="101" t="s">
        <v>11</v>
      </c>
      <c r="C187" s="102" t="s">
        <v>501</v>
      </c>
      <c r="D187" s="104">
        <v>574500</v>
      </c>
      <c r="E187" s="105">
        <v>86515.89</v>
      </c>
      <c r="F187" s="106">
        <v>487984.11</v>
      </c>
    </row>
    <row r="188" spans="1:6" ht="16.5" customHeight="1">
      <c r="A188" s="54" t="s">
        <v>106</v>
      </c>
      <c r="B188" s="22" t="s">
        <v>11</v>
      </c>
      <c r="C188" s="50" t="s">
        <v>78</v>
      </c>
      <c r="D188" s="107">
        <v>21434000</v>
      </c>
      <c r="E188" s="97">
        <v>7370929.02</v>
      </c>
      <c r="F188" s="98">
        <v>14063070.98</v>
      </c>
    </row>
    <row r="189" spans="1:6" ht="24">
      <c r="A189" s="54" t="s">
        <v>84</v>
      </c>
      <c r="B189" s="22" t="s">
        <v>11</v>
      </c>
      <c r="C189" s="50" t="s">
        <v>85</v>
      </c>
      <c r="D189" s="107">
        <v>21434000</v>
      </c>
      <c r="E189" s="97">
        <v>7370929.02</v>
      </c>
      <c r="F189" s="98">
        <v>14063070.98</v>
      </c>
    </row>
    <row r="190" spans="1:6" s="103" customFormat="1" ht="72">
      <c r="A190" s="100" t="s">
        <v>498</v>
      </c>
      <c r="B190" s="101" t="s">
        <v>11</v>
      </c>
      <c r="C190" s="102" t="s">
        <v>499</v>
      </c>
      <c r="D190" s="104">
        <v>85550</v>
      </c>
      <c r="E190" s="105">
        <v>63490.32</v>
      </c>
      <c r="F190" s="106">
        <v>22059.68</v>
      </c>
    </row>
    <row r="191" spans="1:6" s="103" customFormat="1" ht="84">
      <c r="A191" s="100" t="s">
        <v>496</v>
      </c>
      <c r="B191" s="101" t="s">
        <v>11</v>
      </c>
      <c r="C191" s="102" t="s">
        <v>497</v>
      </c>
      <c r="D191" s="104">
        <v>115000</v>
      </c>
      <c r="E191" s="105">
        <v>0</v>
      </c>
      <c r="F191" s="106">
        <v>115000</v>
      </c>
    </row>
    <row r="192" spans="1:6" s="103" customFormat="1" ht="72">
      <c r="A192" s="100" t="s">
        <v>494</v>
      </c>
      <c r="B192" s="101" t="s">
        <v>11</v>
      </c>
      <c r="C192" s="102" t="s">
        <v>495</v>
      </c>
      <c r="D192" s="104">
        <v>577550</v>
      </c>
      <c r="E192" s="105">
        <v>467300</v>
      </c>
      <c r="F192" s="106">
        <v>110250</v>
      </c>
    </row>
    <row r="193" spans="1:6" s="103" customFormat="1" ht="72">
      <c r="A193" s="100" t="s">
        <v>492</v>
      </c>
      <c r="B193" s="101" t="s">
        <v>11</v>
      </c>
      <c r="C193" s="102" t="s">
        <v>493</v>
      </c>
      <c r="D193" s="104">
        <v>313250</v>
      </c>
      <c r="E193" s="105">
        <v>205567</v>
      </c>
      <c r="F193" s="106">
        <v>107683</v>
      </c>
    </row>
    <row r="194" spans="1:6" s="103" customFormat="1" ht="84">
      <c r="A194" s="100" t="s">
        <v>490</v>
      </c>
      <c r="B194" s="101" t="s">
        <v>11</v>
      </c>
      <c r="C194" s="102" t="s">
        <v>491</v>
      </c>
      <c r="D194" s="104">
        <v>506000</v>
      </c>
      <c r="E194" s="105">
        <v>133900</v>
      </c>
      <c r="F194" s="106">
        <v>372100</v>
      </c>
    </row>
    <row r="195" spans="1:6" s="103" customFormat="1" ht="96">
      <c r="A195" s="100" t="s">
        <v>488</v>
      </c>
      <c r="B195" s="101" t="s">
        <v>11</v>
      </c>
      <c r="C195" s="102" t="s">
        <v>489</v>
      </c>
      <c r="D195" s="104">
        <v>5000000</v>
      </c>
      <c r="E195" s="105">
        <v>0</v>
      </c>
      <c r="F195" s="106">
        <v>5000000</v>
      </c>
    </row>
    <row r="196" spans="1:6" s="103" customFormat="1" ht="72">
      <c r="A196" s="100" t="s">
        <v>486</v>
      </c>
      <c r="B196" s="101" t="s">
        <v>11</v>
      </c>
      <c r="C196" s="102" t="s">
        <v>487</v>
      </c>
      <c r="D196" s="104">
        <v>30000</v>
      </c>
      <c r="E196" s="105">
        <v>0</v>
      </c>
      <c r="F196" s="106">
        <v>30000</v>
      </c>
    </row>
    <row r="197" spans="1:6" s="103" customFormat="1" ht="84">
      <c r="A197" s="100" t="s">
        <v>484</v>
      </c>
      <c r="B197" s="101" t="s">
        <v>11</v>
      </c>
      <c r="C197" s="102" t="s">
        <v>485</v>
      </c>
      <c r="D197" s="104">
        <v>100000</v>
      </c>
      <c r="E197" s="105">
        <v>13500</v>
      </c>
      <c r="F197" s="106">
        <v>86500</v>
      </c>
    </row>
    <row r="198" spans="1:6" s="103" customFormat="1" ht="120">
      <c r="A198" s="100" t="s">
        <v>482</v>
      </c>
      <c r="B198" s="101" t="s">
        <v>11</v>
      </c>
      <c r="C198" s="102" t="s">
        <v>483</v>
      </c>
      <c r="D198" s="104">
        <v>80000</v>
      </c>
      <c r="E198" s="105">
        <v>0</v>
      </c>
      <c r="F198" s="106">
        <v>80000</v>
      </c>
    </row>
    <row r="199" spans="1:6" s="103" customFormat="1" ht="72">
      <c r="A199" s="100" t="s">
        <v>480</v>
      </c>
      <c r="B199" s="101" t="s">
        <v>11</v>
      </c>
      <c r="C199" s="102" t="s">
        <v>481</v>
      </c>
      <c r="D199" s="104">
        <v>9854450</v>
      </c>
      <c r="E199" s="105">
        <v>4605312.77</v>
      </c>
      <c r="F199" s="106">
        <v>5249137.23</v>
      </c>
    </row>
    <row r="200" spans="1:6" s="103" customFormat="1" ht="84">
      <c r="A200" s="100" t="s">
        <v>478</v>
      </c>
      <c r="B200" s="101" t="s">
        <v>11</v>
      </c>
      <c r="C200" s="102" t="s">
        <v>479</v>
      </c>
      <c r="D200" s="104">
        <v>2712100</v>
      </c>
      <c r="E200" s="105">
        <v>1272628.77</v>
      </c>
      <c r="F200" s="106">
        <v>1439471.23</v>
      </c>
    </row>
    <row r="201" spans="1:6" s="103" customFormat="1" ht="72">
      <c r="A201" s="100" t="s">
        <v>476</v>
      </c>
      <c r="B201" s="101" t="s">
        <v>11</v>
      </c>
      <c r="C201" s="102" t="s">
        <v>477</v>
      </c>
      <c r="D201" s="104">
        <v>21450</v>
      </c>
      <c r="E201" s="105">
        <v>19280.32</v>
      </c>
      <c r="F201" s="106">
        <v>2169.68</v>
      </c>
    </row>
    <row r="202" spans="1:6" s="103" customFormat="1" ht="72">
      <c r="A202" s="100" t="s">
        <v>474</v>
      </c>
      <c r="B202" s="101" t="s">
        <v>11</v>
      </c>
      <c r="C202" s="102" t="s">
        <v>475</v>
      </c>
      <c r="D202" s="104">
        <v>10150</v>
      </c>
      <c r="E202" s="105">
        <v>10150</v>
      </c>
      <c r="F202" s="106">
        <v>0</v>
      </c>
    </row>
    <row r="203" spans="1:6" s="103" customFormat="1" ht="72">
      <c r="A203" s="100" t="s">
        <v>472</v>
      </c>
      <c r="B203" s="101" t="s">
        <v>11</v>
      </c>
      <c r="C203" s="102" t="s">
        <v>473</v>
      </c>
      <c r="D203" s="104">
        <v>13800</v>
      </c>
      <c r="E203" s="105">
        <v>13800</v>
      </c>
      <c r="F203" s="106">
        <v>0</v>
      </c>
    </row>
    <row r="204" spans="1:6" s="103" customFormat="1" ht="72">
      <c r="A204" s="100" t="s">
        <v>470</v>
      </c>
      <c r="B204" s="101" t="s">
        <v>11</v>
      </c>
      <c r="C204" s="102" t="s">
        <v>471</v>
      </c>
      <c r="D204" s="104">
        <v>73200</v>
      </c>
      <c r="E204" s="105">
        <v>39357.91</v>
      </c>
      <c r="F204" s="106">
        <v>33842.09</v>
      </c>
    </row>
    <row r="205" spans="1:6" s="103" customFormat="1" ht="84">
      <c r="A205" s="100" t="s">
        <v>468</v>
      </c>
      <c r="B205" s="101" t="s">
        <v>11</v>
      </c>
      <c r="C205" s="102" t="s">
        <v>469</v>
      </c>
      <c r="D205" s="104">
        <v>34000</v>
      </c>
      <c r="E205" s="105">
        <v>24000</v>
      </c>
      <c r="F205" s="106">
        <v>10000</v>
      </c>
    </row>
    <row r="206" spans="1:6" s="103" customFormat="1" ht="84">
      <c r="A206" s="100" t="s">
        <v>466</v>
      </c>
      <c r="B206" s="101" t="s">
        <v>11</v>
      </c>
      <c r="C206" s="102" t="s">
        <v>467</v>
      </c>
      <c r="D206" s="104">
        <v>15500</v>
      </c>
      <c r="E206" s="105">
        <v>0</v>
      </c>
      <c r="F206" s="106">
        <v>15500</v>
      </c>
    </row>
    <row r="207" spans="1:6" s="103" customFormat="1" ht="84">
      <c r="A207" s="100" t="s">
        <v>464</v>
      </c>
      <c r="B207" s="101" t="s">
        <v>11</v>
      </c>
      <c r="C207" s="102" t="s">
        <v>465</v>
      </c>
      <c r="D207" s="104">
        <v>33100</v>
      </c>
      <c r="E207" s="105">
        <v>18000</v>
      </c>
      <c r="F207" s="106">
        <v>15100</v>
      </c>
    </row>
    <row r="208" spans="1:6" s="103" customFormat="1" ht="72">
      <c r="A208" s="100" t="s">
        <v>462</v>
      </c>
      <c r="B208" s="101" t="s">
        <v>11</v>
      </c>
      <c r="C208" s="102" t="s">
        <v>463</v>
      </c>
      <c r="D208" s="104">
        <v>10000</v>
      </c>
      <c r="E208" s="105">
        <v>0</v>
      </c>
      <c r="F208" s="106">
        <v>10000</v>
      </c>
    </row>
    <row r="209" spans="1:6" s="103" customFormat="1" ht="72">
      <c r="A209" s="100" t="s">
        <v>460</v>
      </c>
      <c r="B209" s="101" t="s">
        <v>11</v>
      </c>
      <c r="C209" s="102" t="s">
        <v>461</v>
      </c>
      <c r="D209" s="104">
        <v>605000</v>
      </c>
      <c r="E209" s="105">
        <v>336293.39</v>
      </c>
      <c r="F209" s="106">
        <v>268706.61</v>
      </c>
    </row>
    <row r="210" spans="1:6" s="103" customFormat="1" ht="84">
      <c r="A210" s="100" t="s">
        <v>458</v>
      </c>
      <c r="B210" s="101" t="s">
        <v>11</v>
      </c>
      <c r="C210" s="102" t="s">
        <v>459</v>
      </c>
      <c r="D210" s="104">
        <v>229500</v>
      </c>
      <c r="E210" s="105">
        <v>46263.39</v>
      </c>
      <c r="F210" s="106">
        <v>183236.61</v>
      </c>
    </row>
    <row r="211" spans="1:6" s="103" customFormat="1" ht="72">
      <c r="A211" s="100" t="s">
        <v>456</v>
      </c>
      <c r="B211" s="101" t="s">
        <v>11</v>
      </c>
      <c r="C211" s="102" t="s">
        <v>457</v>
      </c>
      <c r="D211" s="104">
        <v>142020</v>
      </c>
      <c r="E211" s="105">
        <v>60111.15</v>
      </c>
      <c r="F211" s="106">
        <v>81908.85</v>
      </c>
    </row>
    <row r="212" spans="1:6" s="103" customFormat="1" ht="84">
      <c r="A212" s="100" t="s">
        <v>454</v>
      </c>
      <c r="B212" s="101" t="s">
        <v>11</v>
      </c>
      <c r="C212" s="102" t="s">
        <v>455</v>
      </c>
      <c r="D212" s="104">
        <v>683200</v>
      </c>
      <c r="E212" s="105">
        <v>0</v>
      </c>
      <c r="F212" s="106">
        <v>683200</v>
      </c>
    </row>
    <row r="213" spans="1:6" s="103" customFormat="1" ht="84">
      <c r="A213" s="100" t="s">
        <v>452</v>
      </c>
      <c r="B213" s="101" t="s">
        <v>11</v>
      </c>
      <c r="C213" s="102" t="s">
        <v>453</v>
      </c>
      <c r="D213" s="104">
        <v>166180</v>
      </c>
      <c r="E213" s="105">
        <v>32240</v>
      </c>
      <c r="F213" s="106">
        <v>133940</v>
      </c>
    </row>
    <row r="214" spans="1:6" s="103" customFormat="1" ht="60">
      <c r="A214" s="100" t="s">
        <v>450</v>
      </c>
      <c r="B214" s="101" t="s">
        <v>11</v>
      </c>
      <c r="C214" s="102" t="s">
        <v>451</v>
      </c>
      <c r="D214" s="104">
        <v>23000</v>
      </c>
      <c r="E214" s="105">
        <v>9734</v>
      </c>
      <c r="F214" s="106">
        <v>13266</v>
      </c>
    </row>
    <row r="215" spans="1:6" ht="16.5" customHeight="1">
      <c r="A215" s="54" t="s">
        <v>39</v>
      </c>
      <c r="B215" s="45" t="s">
        <v>11</v>
      </c>
      <c r="C215" s="50" t="s">
        <v>207</v>
      </c>
      <c r="D215" s="107">
        <v>160725440</v>
      </c>
      <c r="E215" s="97">
        <v>59536349.9</v>
      </c>
      <c r="F215" s="98">
        <v>101189090.1</v>
      </c>
    </row>
    <row r="216" spans="1:6" ht="15" customHeight="1">
      <c r="A216" s="54" t="s">
        <v>208</v>
      </c>
      <c r="B216" s="22" t="s">
        <v>11</v>
      </c>
      <c r="C216" s="50" t="s">
        <v>209</v>
      </c>
      <c r="D216" s="107">
        <v>151249540</v>
      </c>
      <c r="E216" s="97">
        <v>55242340.19</v>
      </c>
      <c r="F216" s="98">
        <v>96007199.81</v>
      </c>
    </row>
    <row r="217" spans="1:6" s="103" customFormat="1" ht="72">
      <c r="A217" s="100" t="s">
        <v>448</v>
      </c>
      <c r="B217" s="101" t="s">
        <v>11</v>
      </c>
      <c r="C217" s="102" t="s">
        <v>449</v>
      </c>
      <c r="D217" s="104">
        <v>901500</v>
      </c>
      <c r="E217" s="105">
        <v>890300</v>
      </c>
      <c r="F217" s="106">
        <v>11200</v>
      </c>
    </row>
    <row r="218" spans="1:6" s="103" customFormat="1" ht="72">
      <c r="A218" s="100" t="s">
        <v>446</v>
      </c>
      <c r="B218" s="101" t="s">
        <v>11</v>
      </c>
      <c r="C218" s="102" t="s">
        <v>447</v>
      </c>
      <c r="D218" s="104">
        <v>3558810</v>
      </c>
      <c r="E218" s="105">
        <v>2239700</v>
      </c>
      <c r="F218" s="106">
        <v>1319110</v>
      </c>
    </row>
    <row r="219" spans="1:6" s="103" customFormat="1" ht="72">
      <c r="A219" s="100" t="s">
        <v>444</v>
      </c>
      <c r="B219" s="101" t="s">
        <v>11</v>
      </c>
      <c r="C219" s="102" t="s">
        <v>445</v>
      </c>
      <c r="D219" s="104">
        <v>466890</v>
      </c>
      <c r="E219" s="105">
        <v>377781.4</v>
      </c>
      <c r="F219" s="106">
        <v>89108.6</v>
      </c>
    </row>
    <row r="220" spans="1:6" s="103" customFormat="1" ht="72">
      <c r="A220" s="100" t="s">
        <v>442</v>
      </c>
      <c r="B220" s="101" t="s">
        <v>11</v>
      </c>
      <c r="C220" s="102" t="s">
        <v>443</v>
      </c>
      <c r="D220" s="104">
        <v>542800</v>
      </c>
      <c r="E220" s="105">
        <v>265000</v>
      </c>
      <c r="F220" s="106">
        <v>277800</v>
      </c>
    </row>
    <row r="221" spans="1:6" s="103" customFormat="1" ht="72">
      <c r="A221" s="100" t="s">
        <v>440</v>
      </c>
      <c r="B221" s="101" t="s">
        <v>11</v>
      </c>
      <c r="C221" s="102" t="s">
        <v>441</v>
      </c>
      <c r="D221" s="104">
        <v>44995370</v>
      </c>
      <c r="E221" s="105">
        <v>20191790.16</v>
      </c>
      <c r="F221" s="106">
        <v>24803579.84</v>
      </c>
    </row>
    <row r="222" spans="1:6" s="103" customFormat="1" ht="84">
      <c r="A222" s="100" t="s">
        <v>438</v>
      </c>
      <c r="B222" s="101" t="s">
        <v>11</v>
      </c>
      <c r="C222" s="102" t="s">
        <v>439</v>
      </c>
      <c r="D222" s="104">
        <v>13590800</v>
      </c>
      <c r="E222" s="105">
        <v>5478990.43</v>
      </c>
      <c r="F222" s="106">
        <v>8111809.57</v>
      </c>
    </row>
    <row r="223" spans="1:6" s="103" customFormat="1" ht="72">
      <c r="A223" s="100" t="s">
        <v>436</v>
      </c>
      <c r="B223" s="101" t="s">
        <v>11</v>
      </c>
      <c r="C223" s="102" t="s">
        <v>437</v>
      </c>
      <c r="D223" s="104">
        <v>11330</v>
      </c>
      <c r="E223" s="105">
        <v>9424.03</v>
      </c>
      <c r="F223" s="106">
        <v>1905.97</v>
      </c>
    </row>
    <row r="224" spans="1:6" s="103" customFormat="1" ht="72">
      <c r="A224" s="100" t="s">
        <v>434</v>
      </c>
      <c r="B224" s="101" t="s">
        <v>11</v>
      </c>
      <c r="C224" s="102" t="s">
        <v>435</v>
      </c>
      <c r="D224" s="104">
        <v>188100</v>
      </c>
      <c r="E224" s="105">
        <v>96393.4</v>
      </c>
      <c r="F224" s="106">
        <v>91706.6</v>
      </c>
    </row>
    <row r="225" spans="1:6" s="103" customFormat="1" ht="84">
      <c r="A225" s="100" t="s">
        <v>432</v>
      </c>
      <c r="B225" s="101" t="s">
        <v>11</v>
      </c>
      <c r="C225" s="102" t="s">
        <v>433</v>
      </c>
      <c r="D225" s="104">
        <v>30000</v>
      </c>
      <c r="E225" s="105">
        <v>0</v>
      </c>
      <c r="F225" s="106">
        <v>30000</v>
      </c>
    </row>
    <row r="226" spans="1:6" s="103" customFormat="1" ht="72">
      <c r="A226" s="100" t="s">
        <v>430</v>
      </c>
      <c r="B226" s="101" t="s">
        <v>11</v>
      </c>
      <c r="C226" s="102" t="s">
        <v>431</v>
      </c>
      <c r="D226" s="104">
        <v>40600</v>
      </c>
      <c r="E226" s="105">
        <v>40600</v>
      </c>
      <c r="F226" s="106">
        <v>0</v>
      </c>
    </row>
    <row r="227" spans="1:6" s="103" customFormat="1" ht="84">
      <c r="A227" s="100" t="s">
        <v>428</v>
      </c>
      <c r="B227" s="101" t="s">
        <v>11</v>
      </c>
      <c r="C227" s="102" t="s">
        <v>429</v>
      </c>
      <c r="D227" s="104">
        <v>119400</v>
      </c>
      <c r="E227" s="105">
        <v>92775</v>
      </c>
      <c r="F227" s="106">
        <v>26625</v>
      </c>
    </row>
    <row r="228" spans="1:6" s="103" customFormat="1" ht="84">
      <c r="A228" s="100" t="s">
        <v>426</v>
      </c>
      <c r="B228" s="101" t="s">
        <v>11</v>
      </c>
      <c r="C228" s="102" t="s">
        <v>427</v>
      </c>
      <c r="D228" s="104">
        <v>99000</v>
      </c>
      <c r="E228" s="105">
        <v>60000</v>
      </c>
      <c r="F228" s="106">
        <v>39000</v>
      </c>
    </row>
    <row r="229" spans="1:6" s="103" customFormat="1" ht="72">
      <c r="A229" s="100" t="s">
        <v>424</v>
      </c>
      <c r="B229" s="101" t="s">
        <v>11</v>
      </c>
      <c r="C229" s="102" t="s">
        <v>425</v>
      </c>
      <c r="D229" s="104">
        <v>6253800</v>
      </c>
      <c r="E229" s="105">
        <v>3330777.94</v>
      </c>
      <c r="F229" s="106">
        <v>2923022.06</v>
      </c>
    </row>
    <row r="230" spans="1:6" s="103" customFormat="1" ht="84">
      <c r="A230" s="100" t="s">
        <v>422</v>
      </c>
      <c r="B230" s="101" t="s">
        <v>11</v>
      </c>
      <c r="C230" s="102" t="s">
        <v>423</v>
      </c>
      <c r="D230" s="104">
        <v>2141220</v>
      </c>
      <c r="E230" s="105">
        <v>1088503.58</v>
      </c>
      <c r="F230" s="106">
        <v>1052716.42</v>
      </c>
    </row>
    <row r="231" spans="1:6" s="103" customFormat="1" ht="72">
      <c r="A231" s="100" t="s">
        <v>420</v>
      </c>
      <c r="B231" s="101" t="s">
        <v>11</v>
      </c>
      <c r="C231" s="102" t="s">
        <v>421</v>
      </c>
      <c r="D231" s="104">
        <v>7933260</v>
      </c>
      <c r="E231" s="105">
        <v>1197027.57</v>
      </c>
      <c r="F231" s="106">
        <v>6736232.43</v>
      </c>
    </row>
    <row r="232" spans="1:6" s="103" customFormat="1" ht="84">
      <c r="A232" s="100" t="s">
        <v>418</v>
      </c>
      <c r="B232" s="101" t="s">
        <v>11</v>
      </c>
      <c r="C232" s="102" t="s">
        <v>419</v>
      </c>
      <c r="D232" s="104">
        <v>5131920</v>
      </c>
      <c r="E232" s="105">
        <v>4771918</v>
      </c>
      <c r="F232" s="106">
        <v>360002</v>
      </c>
    </row>
    <row r="233" spans="1:6" s="103" customFormat="1" ht="84">
      <c r="A233" s="100" t="s">
        <v>416</v>
      </c>
      <c r="B233" s="101" t="s">
        <v>11</v>
      </c>
      <c r="C233" s="102" t="s">
        <v>417</v>
      </c>
      <c r="D233" s="104">
        <v>2729920</v>
      </c>
      <c r="E233" s="105">
        <v>2280744.93</v>
      </c>
      <c r="F233" s="106">
        <v>449175.07</v>
      </c>
    </row>
    <row r="234" spans="1:6" s="103" customFormat="1" ht="60">
      <c r="A234" s="100" t="s">
        <v>414</v>
      </c>
      <c r="B234" s="101" t="s">
        <v>11</v>
      </c>
      <c r="C234" s="102" t="s">
        <v>415</v>
      </c>
      <c r="D234" s="104">
        <v>196000</v>
      </c>
      <c r="E234" s="105">
        <v>118367</v>
      </c>
      <c r="F234" s="106">
        <v>77633</v>
      </c>
    </row>
    <row r="235" spans="1:6" s="103" customFormat="1" ht="48">
      <c r="A235" s="100" t="s">
        <v>412</v>
      </c>
      <c r="B235" s="101" t="s">
        <v>11</v>
      </c>
      <c r="C235" s="102" t="s">
        <v>413</v>
      </c>
      <c r="D235" s="104">
        <v>6000</v>
      </c>
      <c r="E235" s="105">
        <v>3202</v>
      </c>
      <c r="F235" s="106">
        <v>2798</v>
      </c>
    </row>
    <row r="236" spans="1:6" s="103" customFormat="1" ht="72">
      <c r="A236" s="100" t="s">
        <v>410</v>
      </c>
      <c r="B236" s="101" t="s">
        <v>11</v>
      </c>
      <c r="C236" s="102" t="s">
        <v>411</v>
      </c>
      <c r="D236" s="104">
        <v>32000</v>
      </c>
      <c r="E236" s="105">
        <v>20000</v>
      </c>
      <c r="F236" s="106">
        <v>12000</v>
      </c>
    </row>
    <row r="237" spans="1:6" s="103" customFormat="1" ht="84">
      <c r="A237" s="100" t="s">
        <v>408</v>
      </c>
      <c r="B237" s="101" t="s">
        <v>11</v>
      </c>
      <c r="C237" s="102" t="s">
        <v>409</v>
      </c>
      <c r="D237" s="104">
        <v>18314480</v>
      </c>
      <c r="E237" s="105">
        <v>957732.75</v>
      </c>
      <c r="F237" s="106">
        <v>17356747.25</v>
      </c>
    </row>
    <row r="238" spans="1:6" s="103" customFormat="1" ht="60">
      <c r="A238" s="100" t="s">
        <v>406</v>
      </c>
      <c r="B238" s="101" t="s">
        <v>11</v>
      </c>
      <c r="C238" s="102" t="s">
        <v>407</v>
      </c>
      <c r="D238" s="104">
        <v>60000</v>
      </c>
      <c r="E238" s="105">
        <v>0</v>
      </c>
      <c r="F238" s="106">
        <v>60000</v>
      </c>
    </row>
    <row r="239" spans="1:6" s="103" customFormat="1" ht="72">
      <c r="A239" s="100" t="s">
        <v>404</v>
      </c>
      <c r="B239" s="101" t="s">
        <v>11</v>
      </c>
      <c r="C239" s="102" t="s">
        <v>405</v>
      </c>
      <c r="D239" s="104">
        <v>20000000</v>
      </c>
      <c r="E239" s="105">
        <v>0</v>
      </c>
      <c r="F239" s="106">
        <v>20000000</v>
      </c>
    </row>
    <row r="240" spans="1:6" s="103" customFormat="1" ht="84">
      <c r="A240" s="100" t="s">
        <v>402</v>
      </c>
      <c r="B240" s="101" t="s">
        <v>11</v>
      </c>
      <c r="C240" s="102" t="s">
        <v>403</v>
      </c>
      <c r="D240" s="104">
        <v>133600</v>
      </c>
      <c r="E240" s="105">
        <v>81000</v>
      </c>
      <c r="F240" s="106">
        <v>52600</v>
      </c>
    </row>
    <row r="241" spans="1:6" s="103" customFormat="1" ht="96">
      <c r="A241" s="100" t="s">
        <v>400</v>
      </c>
      <c r="B241" s="101" t="s">
        <v>11</v>
      </c>
      <c r="C241" s="102" t="s">
        <v>401</v>
      </c>
      <c r="D241" s="104">
        <v>40400</v>
      </c>
      <c r="E241" s="105">
        <v>24462</v>
      </c>
      <c r="F241" s="106">
        <v>15938</v>
      </c>
    </row>
    <row r="242" spans="1:6" s="103" customFormat="1" ht="72">
      <c r="A242" s="100" t="s">
        <v>398</v>
      </c>
      <c r="B242" s="101" t="s">
        <v>11</v>
      </c>
      <c r="C242" s="102" t="s">
        <v>399</v>
      </c>
      <c r="D242" s="104">
        <v>25640</v>
      </c>
      <c r="E242" s="105">
        <v>0</v>
      </c>
      <c r="F242" s="106">
        <v>25640</v>
      </c>
    </row>
    <row r="243" spans="1:6" s="103" customFormat="1" ht="84">
      <c r="A243" s="100" t="s">
        <v>396</v>
      </c>
      <c r="B243" s="101" t="s">
        <v>11</v>
      </c>
      <c r="C243" s="102" t="s">
        <v>397</v>
      </c>
      <c r="D243" s="104">
        <v>24800</v>
      </c>
      <c r="E243" s="105">
        <v>0</v>
      </c>
      <c r="F243" s="106">
        <v>24800</v>
      </c>
    </row>
    <row r="244" spans="1:6" s="103" customFormat="1" ht="84">
      <c r="A244" s="100" t="s">
        <v>394</v>
      </c>
      <c r="B244" s="101" t="s">
        <v>11</v>
      </c>
      <c r="C244" s="102" t="s">
        <v>395</v>
      </c>
      <c r="D244" s="104">
        <v>30000</v>
      </c>
      <c r="E244" s="105">
        <v>30000</v>
      </c>
      <c r="F244" s="106">
        <v>0</v>
      </c>
    </row>
    <row r="245" spans="1:6" s="103" customFormat="1" ht="84">
      <c r="A245" s="100" t="s">
        <v>392</v>
      </c>
      <c r="B245" s="101" t="s">
        <v>11</v>
      </c>
      <c r="C245" s="102" t="s">
        <v>393</v>
      </c>
      <c r="D245" s="104">
        <v>46860</v>
      </c>
      <c r="E245" s="105">
        <v>19700</v>
      </c>
      <c r="F245" s="106">
        <v>27160</v>
      </c>
    </row>
    <row r="246" spans="1:6" s="103" customFormat="1" ht="84">
      <c r="A246" s="100" t="s">
        <v>390</v>
      </c>
      <c r="B246" s="101" t="s">
        <v>11</v>
      </c>
      <c r="C246" s="102" t="s">
        <v>391</v>
      </c>
      <c r="D246" s="104">
        <v>394870</v>
      </c>
      <c r="E246" s="105">
        <v>157300</v>
      </c>
      <c r="F246" s="106">
        <v>237570</v>
      </c>
    </row>
    <row r="247" spans="1:6" s="103" customFormat="1" ht="84">
      <c r="A247" s="100" t="s">
        <v>388</v>
      </c>
      <c r="B247" s="101" t="s">
        <v>11</v>
      </c>
      <c r="C247" s="102" t="s">
        <v>389</v>
      </c>
      <c r="D247" s="104">
        <v>132170</v>
      </c>
      <c r="E247" s="105">
        <v>57300</v>
      </c>
      <c r="F247" s="106">
        <v>74870</v>
      </c>
    </row>
    <row r="248" spans="1:6" s="103" customFormat="1" ht="120">
      <c r="A248" s="100" t="s">
        <v>386</v>
      </c>
      <c r="B248" s="101" t="s">
        <v>11</v>
      </c>
      <c r="C248" s="102" t="s">
        <v>387</v>
      </c>
      <c r="D248" s="104">
        <v>535000</v>
      </c>
      <c r="E248" s="105">
        <v>0</v>
      </c>
      <c r="F248" s="106">
        <v>535000</v>
      </c>
    </row>
    <row r="249" spans="1:6" s="103" customFormat="1" ht="108">
      <c r="A249" s="100" t="s">
        <v>384</v>
      </c>
      <c r="B249" s="101" t="s">
        <v>11</v>
      </c>
      <c r="C249" s="102" t="s">
        <v>385</v>
      </c>
      <c r="D249" s="104">
        <v>18514000</v>
      </c>
      <c r="E249" s="105">
        <v>9350950</v>
      </c>
      <c r="F249" s="106">
        <v>9163050</v>
      </c>
    </row>
    <row r="250" spans="1:6" s="103" customFormat="1" ht="84">
      <c r="A250" s="100" t="s">
        <v>382</v>
      </c>
      <c r="B250" s="101" t="s">
        <v>11</v>
      </c>
      <c r="C250" s="102" t="s">
        <v>383</v>
      </c>
      <c r="D250" s="104">
        <v>4029000</v>
      </c>
      <c r="E250" s="105">
        <v>2010600</v>
      </c>
      <c r="F250" s="106">
        <v>2018400</v>
      </c>
    </row>
    <row r="251" spans="1:6" ht="15" customHeight="1">
      <c r="A251" s="54" t="s">
        <v>210</v>
      </c>
      <c r="B251" s="22" t="s">
        <v>11</v>
      </c>
      <c r="C251" s="50" t="s">
        <v>211</v>
      </c>
      <c r="D251" s="81"/>
      <c r="E251" s="82"/>
      <c r="F251" s="87"/>
    </row>
    <row r="252" spans="1:6" ht="26.25" customHeight="1">
      <c r="A252" s="54" t="s">
        <v>40</v>
      </c>
      <c r="B252" s="22" t="s">
        <v>11</v>
      </c>
      <c r="C252" s="50" t="s">
        <v>152</v>
      </c>
      <c r="D252" s="81"/>
      <c r="E252" s="82"/>
      <c r="F252" s="87"/>
    </row>
    <row r="253" spans="1:6" ht="24">
      <c r="A253" s="54" t="s">
        <v>41</v>
      </c>
      <c r="B253" s="45" t="s">
        <v>11</v>
      </c>
      <c r="C253" s="50" t="s">
        <v>68</v>
      </c>
      <c r="D253" s="107">
        <v>9475900</v>
      </c>
      <c r="E253" s="97">
        <v>4294009.71</v>
      </c>
      <c r="F253" s="98">
        <v>5181890.29</v>
      </c>
    </row>
    <row r="254" spans="1:6" s="103" customFormat="1" ht="60">
      <c r="A254" s="100" t="s">
        <v>380</v>
      </c>
      <c r="B254" s="101" t="s">
        <v>11</v>
      </c>
      <c r="C254" s="102" t="s">
        <v>381</v>
      </c>
      <c r="D254" s="104">
        <v>6036200</v>
      </c>
      <c r="E254" s="105">
        <v>2810018</v>
      </c>
      <c r="F254" s="106">
        <v>3226182</v>
      </c>
    </row>
    <row r="255" spans="1:6" s="103" customFormat="1" ht="72">
      <c r="A255" s="100" t="s">
        <v>378</v>
      </c>
      <c r="B255" s="101" t="s">
        <v>11</v>
      </c>
      <c r="C255" s="102" t="s">
        <v>379</v>
      </c>
      <c r="D255" s="104">
        <v>1823000</v>
      </c>
      <c r="E255" s="105">
        <v>755606.32</v>
      </c>
      <c r="F255" s="106">
        <v>1067393.68</v>
      </c>
    </row>
    <row r="256" spans="1:6" s="103" customFormat="1" ht="48">
      <c r="A256" s="100" t="s">
        <v>376</v>
      </c>
      <c r="B256" s="101" t="s">
        <v>11</v>
      </c>
      <c r="C256" s="102" t="s">
        <v>377</v>
      </c>
      <c r="D256" s="104">
        <v>1200</v>
      </c>
      <c r="E256" s="105">
        <v>500</v>
      </c>
      <c r="F256" s="106">
        <v>700</v>
      </c>
    </row>
    <row r="257" spans="1:6" s="103" customFormat="1" ht="48">
      <c r="A257" s="100" t="s">
        <v>374</v>
      </c>
      <c r="B257" s="101" t="s">
        <v>11</v>
      </c>
      <c r="C257" s="102" t="s">
        <v>375</v>
      </c>
      <c r="D257" s="104">
        <v>84600</v>
      </c>
      <c r="E257" s="105">
        <v>35897.67</v>
      </c>
      <c r="F257" s="106">
        <v>48702.33</v>
      </c>
    </row>
    <row r="258" spans="1:6" s="103" customFormat="1" ht="60">
      <c r="A258" s="100" t="s">
        <v>372</v>
      </c>
      <c r="B258" s="101" t="s">
        <v>11</v>
      </c>
      <c r="C258" s="102" t="s">
        <v>373</v>
      </c>
      <c r="D258" s="104">
        <v>80000</v>
      </c>
      <c r="E258" s="105">
        <v>43000</v>
      </c>
      <c r="F258" s="106">
        <v>37000</v>
      </c>
    </row>
    <row r="259" spans="1:6" s="103" customFormat="1" ht="48">
      <c r="A259" s="100" t="s">
        <v>370</v>
      </c>
      <c r="B259" s="101" t="s">
        <v>11</v>
      </c>
      <c r="C259" s="102" t="s">
        <v>371</v>
      </c>
      <c r="D259" s="104">
        <v>275000</v>
      </c>
      <c r="E259" s="105">
        <v>156810</v>
      </c>
      <c r="F259" s="106">
        <v>118190</v>
      </c>
    </row>
    <row r="260" spans="1:6" s="103" customFormat="1" ht="60">
      <c r="A260" s="100" t="s">
        <v>368</v>
      </c>
      <c r="B260" s="101" t="s">
        <v>11</v>
      </c>
      <c r="C260" s="102" t="s">
        <v>369</v>
      </c>
      <c r="D260" s="104">
        <v>120000</v>
      </c>
      <c r="E260" s="105">
        <v>120000</v>
      </c>
      <c r="F260" s="106">
        <v>0</v>
      </c>
    </row>
    <row r="261" spans="1:6" s="103" customFormat="1" ht="60">
      <c r="A261" s="100" t="s">
        <v>366</v>
      </c>
      <c r="B261" s="101" t="s">
        <v>11</v>
      </c>
      <c r="C261" s="102" t="s">
        <v>367</v>
      </c>
      <c r="D261" s="104">
        <v>300000</v>
      </c>
      <c r="E261" s="105">
        <v>208075</v>
      </c>
      <c r="F261" s="106">
        <v>91925</v>
      </c>
    </row>
    <row r="262" spans="1:6" s="103" customFormat="1" ht="60">
      <c r="A262" s="100" t="s">
        <v>364</v>
      </c>
      <c r="B262" s="101" t="s">
        <v>11</v>
      </c>
      <c r="C262" s="102" t="s">
        <v>365</v>
      </c>
      <c r="D262" s="104">
        <v>57500</v>
      </c>
      <c r="E262" s="105">
        <v>12313.36</v>
      </c>
      <c r="F262" s="106">
        <v>45186.64</v>
      </c>
    </row>
    <row r="263" spans="1:6" s="103" customFormat="1" ht="60">
      <c r="A263" s="100" t="s">
        <v>362</v>
      </c>
      <c r="B263" s="101" t="s">
        <v>11</v>
      </c>
      <c r="C263" s="102" t="s">
        <v>363</v>
      </c>
      <c r="D263" s="104">
        <v>100000</v>
      </c>
      <c r="E263" s="105">
        <v>96160.66</v>
      </c>
      <c r="F263" s="106">
        <v>3839.34</v>
      </c>
    </row>
    <row r="264" spans="1:6" s="103" customFormat="1" ht="60">
      <c r="A264" s="100" t="s">
        <v>360</v>
      </c>
      <c r="B264" s="101" t="s">
        <v>11</v>
      </c>
      <c r="C264" s="102" t="s">
        <v>361</v>
      </c>
      <c r="D264" s="104">
        <v>80000</v>
      </c>
      <c r="E264" s="105">
        <v>3000</v>
      </c>
      <c r="F264" s="106">
        <v>77000</v>
      </c>
    </row>
    <row r="265" spans="1:6" s="103" customFormat="1" ht="60">
      <c r="A265" s="100" t="s">
        <v>358</v>
      </c>
      <c r="B265" s="101" t="s">
        <v>11</v>
      </c>
      <c r="C265" s="102" t="s">
        <v>359</v>
      </c>
      <c r="D265" s="104">
        <v>215000</v>
      </c>
      <c r="E265" s="105">
        <v>0</v>
      </c>
      <c r="F265" s="106">
        <v>215000</v>
      </c>
    </row>
    <row r="266" spans="1:6" s="103" customFormat="1" ht="60">
      <c r="A266" s="100" t="s">
        <v>356</v>
      </c>
      <c r="B266" s="101" t="s">
        <v>11</v>
      </c>
      <c r="C266" s="102" t="s">
        <v>357</v>
      </c>
      <c r="D266" s="104">
        <v>302900</v>
      </c>
      <c r="E266" s="105">
        <v>52416.7</v>
      </c>
      <c r="F266" s="106">
        <v>250483.3</v>
      </c>
    </row>
    <row r="267" spans="1:6" s="103" customFormat="1" ht="48">
      <c r="A267" s="100" t="s">
        <v>354</v>
      </c>
      <c r="B267" s="101" t="s">
        <v>11</v>
      </c>
      <c r="C267" s="102" t="s">
        <v>355</v>
      </c>
      <c r="D267" s="104">
        <v>500</v>
      </c>
      <c r="E267" s="105">
        <v>212</v>
      </c>
      <c r="F267" s="106">
        <v>288</v>
      </c>
    </row>
    <row r="268" spans="1:6" ht="15" customHeight="1">
      <c r="A268" s="55" t="s">
        <v>45</v>
      </c>
      <c r="B268" s="22" t="s">
        <v>11</v>
      </c>
      <c r="C268" s="50" t="s">
        <v>46</v>
      </c>
      <c r="D268" s="107">
        <v>6505630</v>
      </c>
      <c r="E268" s="97">
        <v>1624441.34</v>
      </c>
      <c r="F268" s="98">
        <v>4881188.66</v>
      </c>
    </row>
    <row r="269" spans="1:6" ht="15" customHeight="1">
      <c r="A269" s="54" t="s">
        <v>47</v>
      </c>
      <c r="B269" s="22" t="s">
        <v>11</v>
      </c>
      <c r="C269" s="50" t="s">
        <v>48</v>
      </c>
      <c r="D269" s="107">
        <v>1900000</v>
      </c>
      <c r="E269" s="97">
        <v>658216.64</v>
      </c>
      <c r="F269" s="98">
        <v>1241783.36</v>
      </c>
    </row>
    <row r="270" spans="1:6" s="103" customFormat="1" ht="96">
      <c r="A270" s="100" t="s">
        <v>352</v>
      </c>
      <c r="B270" s="101" t="s">
        <v>11</v>
      </c>
      <c r="C270" s="102" t="s">
        <v>353</v>
      </c>
      <c r="D270" s="104">
        <v>1900000</v>
      </c>
      <c r="E270" s="105">
        <v>658216.64</v>
      </c>
      <c r="F270" s="106">
        <v>1241783.36</v>
      </c>
    </row>
    <row r="271" spans="1:6" ht="14.25" customHeight="1">
      <c r="A271" s="54" t="s">
        <v>49</v>
      </c>
      <c r="B271" s="22" t="s">
        <v>11</v>
      </c>
      <c r="C271" s="50" t="s">
        <v>50</v>
      </c>
      <c r="D271" s="107">
        <v>4605630</v>
      </c>
      <c r="E271" s="97">
        <v>966224.7</v>
      </c>
      <c r="F271" s="98">
        <v>3639405.3</v>
      </c>
    </row>
    <row r="272" spans="1:6" s="103" customFormat="1" ht="72">
      <c r="A272" s="100" t="s">
        <v>350</v>
      </c>
      <c r="B272" s="108" t="s">
        <v>11</v>
      </c>
      <c r="C272" s="102" t="s">
        <v>351</v>
      </c>
      <c r="D272" s="104">
        <v>3539400</v>
      </c>
      <c r="E272" s="105">
        <v>0</v>
      </c>
      <c r="F272" s="106">
        <v>3539400</v>
      </c>
    </row>
    <row r="273" spans="1:6" s="103" customFormat="1" ht="84">
      <c r="A273" s="100" t="s">
        <v>348</v>
      </c>
      <c r="B273" s="108" t="s">
        <v>11</v>
      </c>
      <c r="C273" s="102" t="s">
        <v>349</v>
      </c>
      <c r="D273" s="104">
        <v>401950</v>
      </c>
      <c r="E273" s="105">
        <v>401949.47</v>
      </c>
      <c r="F273" s="106">
        <v>0.53</v>
      </c>
    </row>
    <row r="274" spans="1:6" s="103" customFormat="1" ht="132">
      <c r="A274" s="100" t="s">
        <v>346</v>
      </c>
      <c r="B274" s="108" t="s">
        <v>11</v>
      </c>
      <c r="C274" s="102" t="s">
        <v>347</v>
      </c>
      <c r="D274" s="104">
        <v>162330</v>
      </c>
      <c r="E274" s="105">
        <v>162325.75</v>
      </c>
      <c r="F274" s="106">
        <v>4.25</v>
      </c>
    </row>
    <row r="275" spans="1:6" s="103" customFormat="1" ht="96">
      <c r="A275" s="100" t="s">
        <v>344</v>
      </c>
      <c r="B275" s="108" t="s">
        <v>11</v>
      </c>
      <c r="C275" s="102" t="s">
        <v>345</v>
      </c>
      <c r="D275" s="104">
        <v>401950</v>
      </c>
      <c r="E275" s="105">
        <v>401949.48</v>
      </c>
      <c r="F275" s="106">
        <v>0.52</v>
      </c>
    </row>
    <row r="276" spans="1:6" s="103" customFormat="1" ht="84">
      <c r="A276" s="100" t="s">
        <v>342</v>
      </c>
      <c r="B276" s="108" t="s">
        <v>11</v>
      </c>
      <c r="C276" s="102" t="s">
        <v>343</v>
      </c>
      <c r="D276" s="104">
        <v>100000</v>
      </c>
      <c r="E276" s="105">
        <v>0</v>
      </c>
      <c r="F276" s="106">
        <v>100000</v>
      </c>
    </row>
    <row r="277" spans="1:6" ht="12.75">
      <c r="A277" s="54" t="s">
        <v>42</v>
      </c>
      <c r="B277" s="22" t="s">
        <v>11</v>
      </c>
      <c r="C277" s="50" t="s">
        <v>51</v>
      </c>
      <c r="D277" s="107">
        <v>33816600</v>
      </c>
      <c r="E277" s="97">
        <v>10849887.48</v>
      </c>
      <c r="F277" s="98">
        <v>22966712.52</v>
      </c>
    </row>
    <row r="278" spans="1:6" ht="15" customHeight="1">
      <c r="A278" s="54" t="s">
        <v>67</v>
      </c>
      <c r="B278" s="22" t="s">
        <v>11</v>
      </c>
      <c r="C278" s="50" t="s">
        <v>52</v>
      </c>
      <c r="D278" s="107">
        <v>33816600</v>
      </c>
      <c r="E278" s="97">
        <v>10849887.48</v>
      </c>
      <c r="F278" s="98">
        <v>22966712.52</v>
      </c>
    </row>
    <row r="279" spans="1:6" s="103" customFormat="1" ht="120">
      <c r="A279" s="100" t="s">
        <v>340</v>
      </c>
      <c r="B279" s="101" t="s">
        <v>11</v>
      </c>
      <c r="C279" s="102" t="s">
        <v>341</v>
      </c>
      <c r="D279" s="104">
        <v>30864</v>
      </c>
      <c r="E279" s="105">
        <v>30864</v>
      </c>
      <c r="F279" s="106">
        <v>0</v>
      </c>
    </row>
    <row r="280" spans="1:6" s="103" customFormat="1" ht="120">
      <c r="A280" s="100" t="s">
        <v>338</v>
      </c>
      <c r="B280" s="101" t="s">
        <v>11</v>
      </c>
      <c r="C280" s="102" t="s">
        <v>339</v>
      </c>
      <c r="D280" s="104">
        <v>112000</v>
      </c>
      <c r="E280" s="105">
        <v>0</v>
      </c>
      <c r="F280" s="106">
        <v>112000</v>
      </c>
    </row>
    <row r="281" spans="1:6" s="103" customFormat="1" ht="120">
      <c r="A281" s="100" t="s">
        <v>336</v>
      </c>
      <c r="B281" s="101" t="s">
        <v>11</v>
      </c>
      <c r="C281" s="102" t="s">
        <v>337</v>
      </c>
      <c r="D281" s="104">
        <v>184136</v>
      </c>
      <c r="E281" s="105">
        <v>72900</v>
      </c>
      <c r="F281" s="106">
        <v>111236</v>
      </c>
    </row>
    <row r="282" spans="1:6" s="103" customFormat="1" ht="84">
      <c r="A282" s="100" t="s">
        <v>334</v>
      </c>
      <c r="B282" s="101" t="s">
        <v>11</v>
      </c>
      <c r="C282" s="102" t="s">
        <v>335</v>
      </c>
      <c r="D282" s="104">
        <v>325000</v>
      </c>
      <c r="E282" s="105">
        <v>12150</v>
      </c>
      <c r="F282" s="106">
        <v>312850</v>
      </c>
    </row>
    <row r="283" spans="1:6" s="103" customFormat="1" ht="84">
      <c r="A283" s="100" t="s">
        <v>332</v>
      </c>
      <c r="B283" s="101" t="s">
        <v>11</v>
      </c>
      <c r="C283" s="102" t="s">
        <v>333</v>
      </c>
      <c r="D283" s="104">
        <v>347000</v>
      </c>
      <c r="E283" s="105">
        <v>123652</v>
      </c>
      <c r="F283" s="106">
        <v>223348</v>
      </c>
    </row>
    <row r="284" spans="1:6" s="103" customFormat="1" ht="84">
      <c r="A284" s="100" t="s">
        <v>330</v>
      </c>
      <c r="B284" s="101" t="s">
        <v>11</v>
      </c>
      <c r="C284" s="102" t="s">
        <v>331</v>
      </c>
      <c r="D284" s="104">
        <v>671000</v>
      </c>
      <c r="E284" s="105">
        <v>537530</v>
      </c>
      <c r="F284" s="106">
        <v>133470</v>
      </c>
    </row>
    <row r="285" spans="1:6" s="103" customFormat="1" ht="96">
      <c r="A285" s="100" t="s">
        <v>328</v>
      </c>
      <c r="B285" s="101" t="s">
        <v>11</v>
      </c>
      <c r="C285" s="102" t="s">
        <v>329</v>
      </c>
      <c r="D285" s="104">
        <v>30000</v>
      </c>
      <c r="E285" s="105">
        <v>30000</v>
      </c>
      <c r="F285" s="106">
        <v>0</v>
      </c>
    </row>
    <row r="286" spans="1:6" s="103" customFormat="1" ht="84">
      <c r="A286" s="100" t="s">
        <v>326</v>
      </c>
      <c r="B286" s="101" t="s">
        <v>11</v>
      </c>
      <c r="C286" s="102" t="s">
        <v>327</v>
      </c>
      <c r="D286" s="104">
        <v>6527000</v>
      </c>
      <c r="E286" s="105">
        <v>0</v>
      </c>
      <c r="F286" s="106">
        <v>6527000</v>
      </c>
    </row>
    <row r="287" spans="1:6" s="103" customFormat="1" ht="72">
      <c r="A287" s="100" t="s">
        <v>324</v>
      </c>
      <c r="B287" s="101" t="s">
        <v>11</v>
      </c>
      <c r="C287" s="102" t="s">
        <v>325</v>
      </c>
      <c r="D287" s="104">
        <v>90000</v>
      </c>
      <c r="E287" s="105">
        <v>0</v>
      </c>
      <c r="F287" s="106">
        <v>90000</v>
      </c>
    </row>
    <row r="288" spans="1:6" s="103" customFormat="1" ht="84">
      <c r="A288" s="100" t="s">
        <v>322</v>
      </c>
      <c r="B288" s="101" t="s">
        <v>11</v>
      </c>
      <c r="C288" s="102" t="s">
        <v>323</v>
      </c>
      <c r="D288" s="104">
        <v>100000</v>
      </c>
      <c r="E288" s="105">
        <v>38500</v>
      </c>
      <c r="F288" s="106">
        <v>61500</v>
      </c>
    </row>
    <row r="289" spans="1:6" s="103" customFormat="1" ht="120">
      <c r="A289" s="100" t="s">
        <v>320</v>
      </c>
      <c r="B289" s="101" t="s">
        <v>11</v>
      </c>
      <c r="C289" s="102" t="s">
        <v>321</v>
      </c>
      <c r="D289" s="104">
        <v>240000</v>
      </c>
      <c r="E289" s="105">
        <v>50000</v>
      </c>
      <c r="F289" s="106">
        <v>190000</v>
      </c>
    </row>
    <row r="290" spans="1:6" s="103" customFormat="1" ht="72">
      <c r="A290" s="100" t="s">
        <v>318</v>
      </c>
      <c r="B290" s="101" t="s">
        <v>11</v>
      </c>
      <c r="C290" s="102" t="s">
        <v>319</v>
      </c>
      <c r="D290" s="104">
        <v>14349134</v>
      </c>
      <c r="E290" s="105">
        <v>6094123.64</v>
      </c>
      <c r="F290" s="106">
        <v>8255010.36</v>
      </c>
    </row>
    <row r="291" spans="1:6" s="103" customFormat="1" ht="84">
      <c r="A291" s="100" t="s">
        <v>316</v>
      </c>
      <c r="B291" s="101" t="s">
        <v>11</v>
      </c>
      <c r="C291" s="102" t="s">
        <v>317</v>
      </c>
      <c r="D291" s="104">
        <v>4336900</v>
      </c>
      <c r="E291" s="105">
        <v>1687406.35</v>
      </c>
      <c r="F291" s="106">
        <v>2649493.65</v>
      </c>
    </row>
    <row r="292" spans="1:6" s="103" customFormat="1" ht="60">
      <c r="A292" s="100" t="s">
        <v>314</v>
      </c>
      <c r="B292" s="101" t="s">
        <v>11</v>
      </c>
      <c r="C292" s="102" t="s">
        <v>315</v>
      </c>
      <c r="D292" s="104">
        <v>650</v>
      </c>
      <c r="E292" s="105">
        <v>266.67</v>
      </c>
      <c r="F292" s="106">
        <v>383.33</v>
      </c>
    </row>
    <row r="293" spans="1:6" s="103" customFormat="1" ht="60">
      <c r="A293" s="100" t="s">
        <v>312</v>
      </c>
      <c r="B293" s="101" t="s">
        <v>11</v>
      </c>
      <c r="C293" s="102" t="s">
        <v>313</v>
      </c>
      <c r="D293" s="104">
        <v>7716</v>
      </c>
      <c r="E293" s="105">
        <v>7716</v>
      </c>
      <c r="F293" s="106">
        <v>0</v>
      </c>
    </row>
    <row r="294" spans="1:6" s="103" customFormat="1" ht="60">
      <c r="A294" s="100" t="s">
        <v>310</v>
      </c>
      <c r="B294" s="101" t="s">
        <v>11</v>
      </c>
      <c r="C294" s="102" t="s">
        <v>311</v>
      </c>
      <c r="D294" s="104">
        <v>3000</v>
      </c>
      <c r="E294" s="105">
        <v>3000</v>
      </c>
      <c r="F294" s="106">
        <v>0</v>
      </c>
    </row>
    <row r="295" spans="1:6" s="103" customFormat="1" ht="60">
      <c r="A295" s="100" t="s">
        <v>308</v>
      </c>
      <c r="B295" s="101" t="s">
        <v>11</v>
      </c>
      <c r="C295" s="102" t="s">
        <v>309</v>
      </c>
      <c r="D295" s="104">
        <v>94610</v>
      </c>
      <c r="E295" s="105">
        <v>47423.05</v>
      </c>
      <c r="F295" s="106">
        <v>47186.95</v>
      </c>
    </row>
    <row r="296" spans="1:6" s="103" customFormat="1" ht="72">
      <c r="A296" s="100" t="s">
        <v>306</v>
      </c>
      <c r="B296" s="101" t="s">
        <v>11</v>
      </c>
      <c r="C296" s="102" t="s">
        <v>307</v>
      </c>
      <c r="D296" s="104">
        <v>50000</v>
      </c>
      <c r="E296" s="105">
        <v>0</v>
      </c>
      <c r="F296" s="106">
        <v>50000</v>
      </c>
    </row>
    <row r="297" spans="1:6" s="103" customFormat="1" ht="72">
      <c r="A297" s="100" t="s">
        <v>304</v>
      </c>
      <c r="B297" s="101" t="s">
        <v>11</v>
      </c>
      <c r="C297" s="102" t="s">
        <v>305</v>
      </c>
      <c r="D297" s="104">
        <v>43490</v>
      </c>
      <c r="E297" s="105">
        <v>21490</v>
      </c>
      <c r="F297" s="106">
        <v>22000</v>
      </c>
    </row>
    <row r="298" spans="1:6" s="103" customFormat="1" ht="72">
      <c r="A298" s="100" t="s">
        <v>302</v>
      </c>
      <c r="B298" s="101" t="s">
        <v>11</v>
      </c>
      <c r="C298" s="102" t="s">
        <v>303</v>
      </c>
      <c r="D298" s="104">
        <v>1999400</v>
      </c>
      <c r="E298" s="105">
        <v>1119240.75</v>
      </c>
      <c r="F298" s="106">
        <v>880159.25</v>
      </c>
    </row>
    <row r="299" spans="1:6" s="103" customFormat="1" ht="72">
      <c r="A299" s="100" t="s">
        <v>300</v>
      </c>
      <c r="B299" s="101" t="s">
        <v>11</v>
      </c>
      <c r="C299" s="102" t="s">
        <v>301</v>
      </c>
      <c r="D299" s="104">
        <v>336000</v>
      </c>
      <c r="E299" s="105">
        <v>176500</v>
      </c>
      <c r="F299" s="106">
        <v>159500</v>
      </c>
    </row>
    <row r="300" spans="1:6" s="103" customFormat="1" ht="72">
      <c r="A300" s="100" t="s">
        <v>298</v>
      </c>
      <c r="B300" s="101" t="s">
        <v>11</v>
      </c>
      <c r="C300" s="102" t="s">
        <v>299</v>
      </c>
      <c r="D300" s="104">
        <v>533100</v>
      </c>
      <c r="E300" s="105">
        <v>297651.72</v>
      </c>
      <c r="F300" s="106">
        <v>235448.28</v>
      </c>
    </row>
    <row r="301" spans="1:6" s="103" customFormat="1" ht="72">
      <c r="A301" s="100" t="s">
        <v>296</v>
      </c>
      <c r="B301" s="101" t="s">
        <v>11</v>
      </c>
      <c r="C301" s="102" t="s">
        <v>297</v>
      </c>
      <c r="D301" s="104">
        <v>131200</v>
      </c>
      <c r="E301" s="105">
        <v>24132.5</v>
      </c>
      <c r="F301" s="106">
        <v>107067.5</v>
      </c>
    </row>
    <row r="302" spans="1:6" s="103" customFormat="1" ht="72">
      <c r="A302" s="100" t="s">
        <v>294</v>
      </c>
      <c r="B302" s="101" t="s">
        <v>11</v>
      </c>
      <c r="C302" s="102" t="s">
        <v>295</v>
      </c>
      <c r="D302" s="104">
        <v>1529500</v>
      </c>
      <c r="E302" s="105">
        <v>97500</v>
      </c>
      <c r="F302" s="106">
        <v>1432000</v>
      </c>
    </row>
    <row r="303" spans="1:6" s="103" customFormat="1" ht="72">
      <c r="A303" s="100" t="s">
        <v>292</v>
      </c>
      <c r="B303" s="101" t="s">
        <v>11</v>
      </c>
      <c r="C303" s="102" t="s">
        <v>293</v>
      </c>
      <c r="D303" s="104">
        <v>1138500</v>
      </c>
      <c r="E303" s="105">
        <v>179368.8</v>
      </c>
      <c r="F303" s="106">
        <v>959131.2</v>
      </c>
    </row>
    <row r="304" spans="1:6" s="103" customFormat="1" ht="60">
      <c r="A304" s="100" t="s">
        <v>290</v>
      </c>
      <c r="B304" s="101" t="s">
        <v>11</v>
      </c>
      <c r="C304" s="102" t="s">
        <v>291</v>
      </c>
      <c r="D304" s="104">
        <v>206400</v>
      </c>
      <c r="E304" s="105">
        <v>99142</v>
      </c>
      <c r="F304" s="106">
        <v>107258</v>
      </c>
    </row>
    <row r="305" spans="1:6" s="103" customFormat="1" ht="84">
      <c r="A305" s="100" t="s">
        <v>288</v>
      </c>
      <c r="B305" s="101" t="s">
        <v>11</v>
      </c>
      <c r="C305" s="102" t="s">
        <v>289</v>
      </c>
      <c r="D305" s="104">
        <v>300000</v>
      </c>
      <c r="E305" s="105">
        <v>0</v>
      </c>
      <c r="F305" s="106">
        <v>300000</v>
      </c>
    </row>
    <row r="306" spans="1:6" s="103" customFormat="1" ht="84">
      <c r="A306" s="100" t="s">
        <v>286</v>
      </c>
      <c r="B306" s="101" t="s">
        <v>11</v>
      </c>
      <c r="C306" s="102" t="s">
        <v>287</v>
      </c>
      <c r="D306" s="104">
        <v>100000</v>
      </c>
      <c r="E306" s="105">
        <v>99330</v>
      </c>
      <c r="F306" s="106">
        <v>670</v>
      </c>
    </row>
    <row r="307" spans="1:6" ht="24.75" thickBot="1">
      <c r="A307" s="46" t="s">
        <v>12</v>
      </c>
      <c r="B307" s="47">
        <v>450</v>
      </c>
      <c r="C307" s="51" t="s">
        <v>53</v>
      </c>
      <c r="D307" s="93">
        <v>-63674000</v>
      </c>
      <c r="E307" s="99">
        <v>64108151.04</v>
      </c>
      <c r="F307" s="94">
        <v>-127782151.04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3"/>
      <c r="B1" s="14"/>
      <c r="C1" s="7"/>
      <c r="D1" s="6"/>
      <c r="F1" s="43" t="s">
        <v>89</v>
      </c>
    </row>
    <row r="2" spans="1:6" ht="15">
      <c r="A2" s="13" t="s">
        <v>7</v>
      </c>
      <c r="B2" s="17"/>
      <c r="C2" s="18"/>
      <c r="D2" s="15"/>
      <c r="E2" s="6"/>
      <c r="F2" s="16"/>
    </row>
    <row r="3" spans="1:6" ht="15">
      <c r="A3" s="13"/>
      <c r="B3" s="17"/>
      <c r="C3" s="18"/>
      <c r="D3" s="15"/>
      <c r="E3" s="19"/>
      <c r="F3" s="16"/>
    </row>
    <row r="4" spans="1:6" ht="63.75">
      <c r="A4" s="56" t="s">
        <v>4</v>
      </c>
      <c r="B4" s="56" t="s">
        <v>23</v>
      </c>
      <c r="C4" s="56" t="s">
        <v>140</v>
      </c>
      <c r="D4" s="56" t="s">
        <v>119</v>
      </c>
      <c r="E4" s="56" t="s">
        <v>8</v>
      </c>
      <c r="F4" s="56" t="s">
        <v>24</v>
      </c>
    </row>
    <row r="5" spans="1:6" ht="13.5" thickBot="1">
      <c r="A5" s="26">
        <v>1</v>
      </c>
      <c r="B5" s="5">
        <v>2</v>
      </c>
      <c r="C5" s="5">
        <v>3</v>
      </c>
      <c r="D5" s="4" t="s">
        <v>28</v>
      </c>
      <c r="E5" s="4" t="s">
        <v>29</v>
      </c>
      <c r="F5" s="4" t="s">
        <v>5</v>
      </c>
    </row>
    <row r="6" spans="1:6" ht="25.5" customHeight="1">
      <c r="A6" s="62" t="s">
        <v>153</v>
      </c>
      <c r="B6" s="63">
        <v>500</v>
      </c>
      <c r="C6" s="38" t="s">
        <v>118</v>
      </c>
      <c r="D6" s="97">
        <v>63674000</v>
      </c>
      <c r="E6" s="97">
        <v>-64108151.04</v>
      </c>
      <c r="F6" s="98">
        <v>127782151.04</v>
      </c>
    </row>
    <row r="7" spans="1:6" ht="15.75" customHeight="1">
      <c r="A7" s="64" t="s">
        <v>32</v>
      </c>
      <c r="B7" s="27">
        <v>700</v>
      </c>
      <c r="C7" s="36" t="s">
        <v>33</v>
      </c>
      <c r="D7" s="95">
        <v>63674000</v>
      </c>
      <c r="E7" s="95">
        <v>-64108151.04</v>
      </c>
      <c r="F7" s="96">
        <v>127782151.04</v>
      </c>
    </row>
    <row r="8" spans="1:6" ht="22.5">
      <c r="A8" s="64" t="s">
        <v>190</v>
      </c>
      <c r="B8" s="27">
        <v>700</v>
      </c>
      <c r="C8" s="36" t="s">
        <v>191</v>
      </c>
      <c r="D8" s="95">
        <v>63674000</v>
      </c>
      <c r="E8" s="95">
        <v>-64108151.04</v>
      </c>
      <c r="F8" s="96">
        <v>127782151.04</v>
      </c>
    </row>
    <row r="9" spans="1:6" ht="14.25" customHeight="1">
      <c r="A9" s="64" t="s">
        <v>87</v>
      </c>
      <c r="B9" s="27">
        <v>710</v>
      </c>
      <c r="C9" s="36" t="s">
        <v>192</v>
      </c>
      <c r="D9" s="95">
        <v>-680926000</v>
      </c>
      <c r="E9" s="95">
        <v>-273529099.48</v>
      </c>
      <c r="F9" s="96">
        <v>-407396900.52</v>
      </c>
    </row>
    <row r="10" spans="1:6" ht="22.5">
      <c r="A10" s="64" t="s">
        <v>63</v>
      </c>
      <c r="B10" s="27">
        <v>710</v>
      </c>
      <c r="C10" s="36" t="s">
        <v>127</v>
      </c>
      <c r="D10" s="95">
        <v>-680926000</v>
      </c>
      <c r="E10" s="95">
        <v>-273529099.48</v>
      </c>
      <c r="F10" s="96">
        <v>-407396900.52</v>
      </c>
    </row>
    <row r="11" spans="1:6" ht="22.5">
      <c r="A11" s="65" t="s">
        <v>159</v>
      </c>
      <c r="B11" s="21">
        <v>710</v>
      </c>
      <c r="C11" s="35" t="s">
        <v>128</v>
      </c>
      <c r="D11" s="95">
        <v>-680926000</v>
      </c>
      <c r="E11" s="95">
        <v>-273529099.48</v>
      </c>
      <c r="F11" s="96">
        <v>-407396900.52</v>
      </c>
    </row>
    <row r="12" spans="1:6" ht="24" customHeight="1">
      <c r="A12" s="39" t="s">
        <v>1</v>
      </c>
      <c r="B12" s="21">
        <v>710</v>
      </c>
      <c r="C12" s="35" t="s">
        <v>75</v>
      </c>
      <c r="D12" s="95">
        <v>-680926000</v>
      </c>
      <c r="E12" s="95">
        <v>-273529099.48</v>
      </c>
      <c r="F12" s="96">
        <v>-407396900.52</v>
      </c>
    </row>
    <row r="13" spans="1:6" ht="15.75" customHeight="1">
      <c r="A13" s="64" t="s">
        <v>64</v>
      </c>
      <c r="B13" s="27">
        <v>720</v>
      </c>
      <c r="C13" s="36" t="s">
        <v>43</v>
      </c>
      <c r="D13" s="95">
        <v>744600000</v>
      </c>
      <c r="E13" s="95">
        <v>209420948.44</v>
      </c>
      <c r="F13" s="96">
        <v>535179051.56</v>
      </c>
    </row>
    <row r="14" spans="1:6" ht="22.5">
      <c r="A14" s="64" t="s">
        <v>66</v>
      </c>
      <c r="B14" s="27">
        <v>720</v>
      </c>
      <c r="C14" s="36" t="s">
        <v>157</v>
      </c>
      <c r="D14" s="95">
        <v>744600000</v>
      </c>
      <c r="E14" s="95">
        <v>209420948.44</v>
      </c>
      <c r="F14" s="96">
        <v>535179051.56</v>
      </c>
    </row>
    <row r="15" spans="1:6" ht="22.5">
      <c r="A15" s="64" t="s">
        <v>169</v>
      </c>
      <c r="B15" s="27">
        <v>720</v>
      </c>
      <c r="C15" s="36" t="s">
        <v>158</v>
      </c>
      <c r="D15" s="95">
        <v>744600000</v>
      </c>
      <c r="E15" s="95">
        <v>209420948.44</v>
      </c>
      <c r="F15" s="96">
        <v>535179051.56</v>
      </c>
    </row>
    <row r="16" spans="1:6" ht="23.25" thickBot="1">
      <c r="A16" s="39" t="s">
        <v>2</v>
      </c>
      <c r="B16" s="66">
        <v>720</v>
      </c>
      <c r="C16" s="37" t="s">
        <v>3</v>
      </c>
      <c r="D16" s="93">
        <v>744600000</v>
      </c>
      <c r="E16" s="93">
        <v>209420948.44</v>
      </c>
      <c r="F16" s="94">
        <v>535179051.56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F15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3.875" style="0" customWidth="1"/>
    <col min="2" max="2" width="32.125" style="0" customWidth="1"/>
    <col min="3" max="3" width="17.125" style="0" customWidth="1"/>
    <col min="4" max="4" width="14.125" style="0" customWidth="1"/>
    <col min="5" max="5" width="13.25390625" style="0" customWidth="1"/>
    <col min="6" max="6" width="16.375" style="0" customWidth="1"/>
  </cols>
  <sheetData>
    <row r="4" spans="1:6" ht="12.75">
      <c r="A4" s="130" t="s">
        <v>819</v>
      </c>
      <c r="B4" s="130"/>
      <c r="C4" s="130"/>
      <c r="D4" s="130"/>
      <c r="E4" s="130"/>
      <c r="F4" s="130"/>
    </row>
    <row r="5" spans="1:6" ht="12.75">
      <c r="A5" s="130" t="s">
        <v>820</v>
      </c>
      <c r="B5" s="130"/>
      <c r="C5" s="130"/>
      <c r="D5" s="130"/>
      <c r="E5" s="130"/>
      <c r="F5" s="130"/>
    </row>
    <row r="6" spans="1:6" ht="12.75">
      <c r="A6" s="130" t="s">
        <v>821</v>
      </c>
      <c r="B6" s="130"/>
      <c r="C6" s="130"/>
      <c r="D6" s="130"/>
      <c r="E6" s="130"/>
      <c r="F6" s="130"/>
    </row>
    <row r="7" spans="1:6" ht="12.75">
      <c r="A7" s="130" t="s">
        <v>832</v>
      </c>
      <c r="B7" s="130"/>
      <c r="C7" s="130"/>
      <c r="D7" s="130"/>
      <c r="E7" s="130"/>
      <c r="F7" s="130"/>
    </row>
    <row r="8" spans="1:6" ht="12.75">
      <c r="A8" s="130" t="s">
        <v>822</v>
      </c>
      <c r="B8" s="130"/>
      <c r="C8" s="130"/>
      <c r="D8" s="130"/>
      <c r="E8" s="130"/>
      <c r="F8" s="130"/>
    </row>
    <row r="9" spans="1:6" ht="12.75">
      <c r="A9" s="130" t="s">
        <v>823</v>
      </c>
      <c r="B9" s="130"/>
      <c r="C9" s="130"/>
      <c r="D9" s="130"/>
      <c r="E9" s="130"/>
      <c r="F9" s="130"/>
    </row>
    <row r="12" spans="1:6" ht="51" customHeight="1">
      <c r="A12" s="133" t="s">
        <v>824</v>
      </c>
      <c r="B12" s="133" t="s">
        <v>825</v>
      </c>
      <c r="C12" s="125" t="s">
        <v>826</v>
      </c>
      <c r="D12" s="126"/>
      <c r="E12" s="125" t="s">
        <v>827</v>
      </c>
      <c r="F12" s="126"/>
    </row>
    <row r="13" spans="1:6" ht="89.25">
      <c r="A13" s="134"/>
      <c r="B13" s="134"/>
      <c r="C13" s="124" t="s">
        <v>828</v>
      </c>
      <c r="D13" s="124" t="s">
        <v>829</v>
      </c>
      <c r="E13" s="124" t="s">
        <v>830</v>
      </c>
      <c r="F13" s="124" t="s">
        <v>829</v>
      </c>
    </row>
    <row r="14" spans="1:6" ht="51">
      <c r="A14" s="127" t="s">
        <v>833</v>
      </c>
      <c r="B14" s="123" t="s">
        <v>284</v>
      </c>
      <c r="C14" s="128">
        <v>52</v>
      </c>
      <c r="D14" s="131">
        <v>18557</v>
      </c>
      <c r="E14" s="128">
        <f>349+31</f>
        <v>380</v>
      </c>
      <c r="F14" s="131">
        <f>78000+6659</f>
        <v>84659</v>
      </c>
    </row>
    <row r="15" spans="1:6" ht="12.75">
      <c r="A15" s="122"/>
      <c r="B15" s="122" t="s">
        <v>831</v>
      </c>
      <c r="C15" s="129">
        <v>52</v>
      </c>
      <c r="D15" s="132">
        <f>D14</f>
        <v>18557</v>
      </c>
      <c r="E15" s="129">
        <f>E14</f>
        <v>380</v>
      </c>
      <c r="F15" s="132">
        <f>F14</f>
        <v>84659</v>
      </c>
    </row>
  </sheetData>
  <sheetProtection/>
  <mergeCells count="10">
    <mergeCell ref="C12:D12"/>
    <mergeCell ref="E12:F12"/>
    <mergeCell ref="B12:B13"/>
    <mergeCell ref="A12:A13"/>
    <mergeCell ref="A4:F4"/>
    <mergeCell ref="A5:F5"/>
    <mergeCell ref="A6:F6"/>
    <mergeCell ref="A7:F7"/>
    <mergeCell ref="A8:F8"/>
    <mergeCell ref="A9:F9"/>
  </mergeCells>
  <printOptions/>
  <pageMargins left="0.51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koblovaen</cp:lastModifiedBy>
  <cp:lastPrinted>2015-07-22T06:15:38Z</cp:lastPrinted>
  <dcterms:created xsi:type="dcterms:W3CDTF">1999-06-18T11:49:53Z</dcterms:created>
  <dcterms:modified xsi:type="dcterms:W3CDTF">2015-07-22T06:16:19Z</dcterms:modified>
  <cp:category/>
  <cp:version/>
  <cp:contentType/>
  <cp:contentStatus/>
</cp:coreProperties>
</file>