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<sst xmlns="http://schemas.openxmlformats.org/spreadsheetml/2006/main" count="1190" uniqueCount="656">
  <si>
    <t>Другие расходы на центральный аппарат. Уплата налога на имущество организаций и земельного налога. Прочие расходы</t>
  </si>
  <si>
    <t>000 0104 0020499 851 290</t>
  </si>
  <si>
    <t>Другие расходы на центральный аппарат. Прочая закупка товаров, работ и услуг для государственных нужд. Увеличение стоимости материальных запасов</t>
  </si>
  <si>
    <t>000 0104 0020499 244 340</t>
  </si>
  <si>
    <t>Другие расходы на центральный аппарат. Прочая закупка товаров, работ и услуг для государственных нужд. Увеличение стоимости основных средств</t>
  </si>
  <si>
    <t>000 0104 0020499 244 310</t>
  </si>
  <si>
    <t>Другие расходы на центральный аппарат. Прочая закупка товаров, работ и услуг для государственных нужд. Прочие расходы</t>
  </si>
  <si>
    <t>000 0104 0020499 244 290</t>
  </si>
  <si>
    <t>Другие расходы на центральный аппарат. Прочая закупка товаров, работ и услуг для государственных нужд. Прочие работы, услуги</t>
  </si>
  <si>
    <t>000 0104 0020499 244 226</t>
  </si>
  <si>
    <t>Другие расходы на центральный аппарат. Прочая закупка товаров, работ и услуг для государственных нужд. Работы, услуги по содержанию имущества</t>
  </si>
  <si>
    <t>000 0104 0020499 244 225</t>
  </si>
  <si>
    <t>Другие расходы на центральный аппарат. Прочая закупка товаров, работ и услуг для государственных нужд. Коммунальные услуги</t>
  </si>
  <si>
    <t>000 0104 0020499 244 223</t>
  </si>
  <si>
    <t>Другие расходы на центральный аппарат. Прочая закупка товаров, работ и услуг для государственных нужд. Транспортные услуги</t>
  </si>
  <si>
    <t>000 0104 0020499 244 222</t>
  </si>
  <si>
    <t>000 1 11 05013 10 0000 120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</si>
  <si>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</si>
  <si>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</si>
  <si>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</si>
  <si>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</si>
  <si>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</si>
  <si>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</si>
  <si>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</si>
  <si>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</si>
  <si>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</si>
  <si>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</si>
  <si>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</si>
  <si>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</si>
  <si>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000 1 14 06013 10 0000 430</t>
  </si>
  <si>
    <t>86716021</t>
  </si>
  <si>
    <t xml:space="preserve">46206501000    </t>
  </si>
  <si>
    <t>960</t>
  </si>
  <si>
    <t>на  1 марта  200 3 г.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</si>
  <si>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</si>
  <si>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</si>
  <si>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</si>
  <si>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</si>
  <si>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</si>
  <si>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</si>
  <si>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</si>
  <si>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</si>
  <si>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</si>
  <si>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</si>
  <si>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</si>
  <si>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</si>
  <si>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</si>
  <si>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БЕЗВОЗМЕЗДНЫЕ ПОСТУПЛЕНИЯ</t>
  </si>
  <si>
    <t>000 2 00 00000 00 0000 000</t>
  </si>
  <si>
    <t>Другие расходы на центральный аппарат. Прочая закупка товаров, работ и услуг для государственных нужд. Услуги связи</t>
  </si>
  <si>
    <t>000 0104 0020499 244 221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</si>
  <si>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материальных запасов</t>
  </si>
  <si>
    <t>000 0104 0020499 242 340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</si>
  <si>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основных средств</t>
  </si>
  <si>
    <t>000 0104 0020499 242 310</t>
  </si>
  <si>
    <t>Другие расходы на центральный аппарат. Закупка товаров, работ, услуг в сфере информационно-кооммуникационных технологий. Прочие работы, услуги</t>
  </si>
  <si>
    <t>000 0104 0020499 242 226</t>
  </si>
  <si>
    <t>Другие расходы на центральный аппарат. Закупка товаров, работ, услуг в сфере информационно-кооммуникационных технологий. Работы, услуги по содержанию имущества</t>
  </si>
  <si>
    <t>000 0104 0020499 242 225</t>
  </si>
  <si>
    <t>Другие расходы на центральный аппарат. Закупка товаров, работ, услуг в сфере информационно-кооммуникационных технологий. Услуги связи</t>
  </si>
  <si>
    <t>000 0104 0020499 242 221</t>
  </si>
  <si>
    <t>Другие расходы на центральный аппарат. Иные выплаты персоналу, за исключением фонда оплаты труда. Прочие выплаты</t>
  </si>
  <si>
    <t>000 0104 0020499 122 212</t>
  </si>
  <si>
    <t>Другие расходы на центральный аппарат. Фонд оплаты труда с страховые взносы. Начисления на выплаты по оплате труда</t>
  </si>
  <si>
    <t>000 0104 0020499 121 213</t>
  </si>
  <si>
    <t>Другие расходы на центральный аппарат. Фонд оплаты труда с страховые взносы. Заработная плата</t>
  </si>
  <si>
    <t>000 0104 0020499 121 211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</si>
  <si>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</si>
  <si>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000 0103 0021100 121 213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</si>
  <si>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</si>
  <si>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000 0103 0021100 121 211</t>
  </si>
  <si>
    <t>Глава муниципального образования. Фонд оплаты труда с страховые взносы. Начисления на выплаты по оплате труда</t>
  </si>
  <si>
    <t>000 0102 0020300 121 213</t>
  </si>
  <si>
    <t>Глава муниципального образования. Фонд оплаты труда с страховые взносы. Заработная плата</t>
  </si>
  <si>
    <t>000 0102 0020300 121 211</t>
  </si>
  <si>
    <t>Увеличение прочих остатков средств бюджетов</t>
  </si>
  <si>
    <t>Уменьшение остатков средств бюджетов</t>
  </si>
  <si>
    <t>Процентные платежи по долговым обязательствам. Обслуживание государственного долга Российской Федерации. Прочие расходы</t>
  </si>
  <si>
    <t>000 1301 0650300 710 290</t>
  </si>
  <si>
    <t>Мероприятия в области физической культуры и спорта. Прочая закупка товаров, работ и услуг для государственных нужд. Прочие расходы</t>
  </si>
  <si>
    <t>000 1101 4879700 244 290</t>
  </si>
  <si>
    <t>Мероприятия в области физической культуры и спорта. Прочая закупка товаров, работ и услуг для государственных нужд. Прочие работы, услуги</t>
  </si>
  <si>
    <t>000 1101 4879700 244 226</t>
  </si>
  <si>
    <t>Мероприятия в области физической культуры и спорта. Прочая закупка товаров, работ и услуг для государственных нужд. Транспортные услуги</t>
  </si>
  <si>
    <t>000 1101 4879700 244 222</t>
  </si>
  <si>
    <t>Мероприятия в области физической культуры и спорта. Иные выплаты персоналу, за исключением фонда оплаты труда. Прочие выплаты</t>
  </si>
  <si>
    <t>000 1101 4879700 112 212</t>
  </si>
  <si>
    <t>Обеспечение деятельности подведомственных учреждений спорта. Уплата налога на имущество организаций и земельного налога. Прочие расходы</t>
  </si>
  <si>
    <t>000 1101 4829901 851 290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</si>
  <si>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материальных запасов</t>
  </si>
  <si>
    <t>000 1101 4829901 244 340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</si>
  <si>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основных средств</t>
  </si>
  <si>
    <t>000 1101 4829901 244 310</t>
  </si>
  <si>
    <t>Обеспечение деятельности подведомственных учреждений спорта. Прочая закупка товаров, работ и услуг для государственных нужд. Прочие работы, услуги</t>
  </si>
  <si>
    <t>000 1101 4829901 244 226</t>
  </si>
  <si>
    <t>Обеспечение деятельности подведомственных учреждений спорта. Прочая закупка товаров, работ и услуг для государственных нужд. Работы, услуги по содержанию имущества</t>
  </si>
  <si>
    <t>000 1101 4829901 244 225</t>
  </si>
  <si>
    <t>Обеспечение деятельности подведомственных учреждений спорта. Прочая закупка товаров, работ и услуг для государственных нужд. Арендная плата за пользование имуществом</t>
  </si>
  <si>
    <t>000 1101 4829901 244 224</t>
  </si>
  <si>
    <t>Обеспечение деятельности подведомственных учреждений спорта. Прочая закупка товаров, работ и услуг для государственных нужд. Коммунальные услуги</t>
  </si>
  <si>
    <t>000 1101 4829901 244 223</t>
  </si>
  <si>
    <t>Обеспечение деятельности подведомственных учреждений спорта. Прочая закупка товаров, работ и услуг для государственных нужд. Транспортные услуги</t>
  </si>
  <si>
    <t>000 1101 4829901 244 222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</si>
  <si>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основных средств</t>
  </si>
  <si>
    <t>000 1101 4829901 242 310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</si>
  <si>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Услуги связи</t>
  </si>
  <si>
    <t>000 1101 4829901 242 221</t>
  </si>
  <si>
    <t>Обеспечение деятельности подведомственных учреждений спорта. Фонд оплаты труда и страховые взносы. Начисления на выплаты по оплате труда</t>
  </si>
  <si>
    <t>000 1101 4829901 111 213</t>
  </si>
  <si>
    <t>Обеспечение деятельности подведомственных учреждений спорта. Фонд оплаты труда и страховые взносы. Заработная плата</t>
  </si>
  <si>
    <t>000 1101 4829901 111 211</t>
  </si>
  <si>
    <t>ДЦП   "Обеспечение жильем молодых семей" на 2010 - 2013 годы. Меры социальной поддержки населения по публичным нормативным обязательствам. Пособия по социальной помощи населению</t>
  </si>
  <si>
    <t>000 1003 7950005 314 262</t>
  </si>
  <si>
    <t>Расходы за счет субсидии на реализацию подпрограммы "Обеспечение жильем молодых семей". Меры социальной поддержки населения по публичным нормативным обязательствам. Пособия по социальной помощи населению</t>
  </si>
  <si>
    <t>000 1003 5221504 314 262</t>
  </si>
  <si>
    <t>ФЦП "Обеспечение жильем молодых семей". Меры социальной поддержки населения по публичным нормативным обязательствам. Пособия по социальной помощи населению</t>
  </si>
  <si>
    <t>000 1003 1008820 314 262</t>
  </si>
  <si>
    <t>Доплаты к пенсиям государственных служащих субъектов Российской Федерации и муниципальных служащих. Специальные расходы. Пенсии, пособия, выплачиваемые организациями сектора государственного управления</t>
  </si>
  <si>
    <t>000 1001 4910100 880 263</t>
  </si>
  <si>
    <t>Обеспечение деятельности  централизованной бухгалтерии. Уплата налога на имущество организаций и земельного налога. Прочие расходы</t>
  </si>
  <si>
    <t>000 0804 4529901 851 290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</si>
  <si>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материальных запасов</t>
  </si>
  <si>
    <t>000 0804 4529901 244 340</t>
  </si>
  <si>
    <t>Обеспечение деятельности  централизованной бухгалтерии. Прочая закупка товаров, работ и услуг для государственных нужд. Прочие работы, услуги</t>
  </si>
  <si>
    <t>000 0804 4529901 244 226</t>
  </si>
  <si>
    <t>Обеспечение деятельности  централизованной бухгалтерии. Прочая закупка товаров, работ и услуг для государственных нужд. Коммунальные услуги</t>
  </si>
  <si>
    <t>000 0804 4529901 244 223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</si>
  <si>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материальных запасов</t>
  </si>
  <si>
    <t>000 0804 4529901 242 340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</si>
  <si>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основных средств</t>
  </si>
  <si>
    <t>000 0804 4529901 242 310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</si>
  <si>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Прочие работы, услуги</t>
  </si>
  <si>
    <t>000 0804 4529901 242 226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</si>
  <si>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Работы, услуги по содержанию имущества</t>
  </si>
  <si>
    <t>000 0804 4529901 242 225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</si>
  <si>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Услуги связи</t>
  </si>
  <si>
    <t>000 0804 4529901 242 221</t>
  </si>
  <si>
    <t>Обеспечение деятельности  централизованной бухгалтерии. Фонд оплаты труда и страховые взносы. Начисления на выплаты по оплате труда</t>
  </si>
  <si>
    <t>000 0804 4529901 111 213</t>
  </si>
  <si>
    <t>Обеспечение деятельности  централизованной бухгалтерии. Фонд оплаты труда и страховые взносы. Заработная плата</t>
  </si>
  <si>
    <t>000 0804 4529901 111 211</t>
  </si>
  <si>
    <t>Межбюджетные трансферты на организацию досуга и услуги организаций культуры. Иные межбюджетные трасферты.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</si>
  <si>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</si>
  <si>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трасферты. Перечисления другим бюджетам бюджетной системы Российской Федерации</t>
  </si>
  <si>
    <t>000 0801 5210615 540 251</t>
  </si>
  <si>
    <t>Обеспечение деятельности подведомственных учреждений. Уплата налога на имущество организаций и земельного налога. Прочие расходы</t>
  </si>
  <si>
    <t>000 0801 4439911 851 290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</si>
  <si>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</si>
  <si>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000 0801 4439911 244 310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</si>
  <si>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</si>
  <si>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000 0801 4439911 244 226</t>
  </si>
  <si>
    <t>Выполнение функций бюджетными учреждениями. Уплата налога на имущество организаций и земельного налога. Прочие расходы</t>
  </si>
  <si>
    <t>000 0801 4439901 851 290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</si>
  <si>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</si>
  <si>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000 0801 4439901 244 340</t>
  </si>
  <si>
    <t>Выполнение функций бюджетными учреждениями. Прочая закупка товаров, работ и услуг для государственных нужд. Увеличение стоимости основных средств</t>
  </si>
  <si>
    <t>000 0801 4439901 244 310</t>
  </si>
  <si>
    <t>Выполнение функций бюджетными учреждениями. Прочая закупка товаров, работ и услуг для государственных нужд. Прочие работы, услуги</t>
  </si>
  <si>
    <t>000 0801 4439901 244 226</t>
  </si>
  <si>
    <t>Выполнение функций бюджетными учреждениями. Прочая закупка товаров, работ и услуг для государственных нужд. Работы, услуги по содержанию имущества</t>
  </si>
  <si>
    <t>000 0801 4439901 244 225</t>
  </si>
  <si>
    <t>Выполнение функций бюджетными учреждениями. Прочая закупка товаров, работ и услуг для государственных нужд. Коммунальные услуги</t>
  </si>
  <si>
    <t>000 0801 4439901 244 223</t>
  </si>
  <si>
    <t>01.03.13.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</si>
  <si>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основных средств</t>
  </si>
  <si>
    <t>000 0801 4439901 242 310</t>
  </si>
  <si>
    <t>Выполнение функций бюджетными учреждениями. Закупка товаров, работ, услуг в сфере информационно-кооммуникационных технологий. Услуги связи</t>
  </si>
  <si>
    <t>000 0801 4439901 242 221</t>
  </si>
  <si>
    <t>Выполнение функций бюджетными учреждениями. Фонд оплаты труда и страховые взносы. Начисления на выплаты по оплате труда</t>
  </si>
  <si>
    <t>000 0801 4439901 111 213</t>
  </si>
  <si>
    <t>Выполнение функций бюджетными учреждениями. Фонд оплаты труда и страховые взносы. Заработная плата</t>
  </si>
  <si>
    <t>000 0801 4439901 111 211</t>
  </si>
  <si>
    <t>000 0801 4409911 851 290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</si>
  <si>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</si>
  <si>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000 0801 4409911 244 340</t>
  </si>
  <si>
    <t>000 0801 4409911 244 310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</si>
  <si>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основных средств</t>
  </si>
  <si>
    <t>000 0801 4409911 242 310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</si>
  <si>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Услуги связи</t>
  </si>
  <si>
    <t>000 0801 4409911 242 221</t>
  </si>
  <si>
    <t>000 0801 4409901 851 290</t>
  </si>
  <si>
    <t>000 0801 4409901 244 340</t>
  </si>
  <si>
    <t>000 0801 4409901 244 310</t>
  </si>
  <si>
    <t>000 0801 4409901 244 226</t>
  </si>
  <si>
    <t>000 0801 4409901 244 225</t>
  </si>
  <si>
    <t>000 0801 4409901 244 223</t>
  </si>
  <si>
    <t>000 0801 4409901 242 310</t>
  </si>
  <si>
    <t>000 0801 4409901 242 221</t>
  </si>
  <si>
    <t>Выполнение функций бюджетными учреждениями. Иные выплаты персоналу, за исключением фонда оплаты труда. Прочие выплаты</t>
  </si>
  <si>
    <t>000 0801 4409901 112 212</t>
  </si>
  <si>
    <t>000 0801 4409901 111 213</t>
  </si>
  <si>
    <t>000 0801 4409901 111 211</t>
  </si>
  <si>
    <t>Выполнение функций бюджетными учреждениями. Добавлен при импорте из ОФК 04.02.2013. Начисления на выплаты по оплате труда</t>
  </si>
  <si>
    <t>000 0801 4409901 001 213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</si>
  <si>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</si>
  <si>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000 0801 4400101 244 340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</si>
  <si>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</si>
  <si>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000 0801 4400101 244 290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</si>
  <si>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</si>
  <si>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000 0801 4400101 244 226</t>
  </si>
  <si>
    <t>000 0707 4310101 851 290</t>
  </si>
  <si>
    <t>000 0707 4310101 244 340</t>
  </si>
  <si>
    <t>000 0707 4310101 244 310</t>
  </si>
  <si>
    <t>Выполнение функций бюджетными учреждениями. Прочая закупка товаров, работ и услуг для государственных нужд. Прочие расходы</t>
  </si>
  <si>
    <t>000 0707 4310101 244 290</t>
  </si>
  <si>
    <t>000 0707 4310101 244 226</t>
  </si>
  <si>
    <t>000 0707 4310101 244 225</t>
  </si>
  <si>
    <t>000 0707 4310101 244 223</t>
  </si>
  <si>
    <t>Выполнение функций бюджетными учреждениями. Прочая закупка товаров, работ и услуг для государственных нужд. Транспортные услуги</t>
  </si>
  <si>
    <t>000 0707 4310101 244 222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</si>
  <si>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материальных запасов</t>
  </si>
  <si>
    <t>000 0707 4310101 242 340</t>
  </si>
  <si>
    <t>000 0707 4310101 242 310</t>
  </si>
  <si>
    <t>000 0707 4310101 242 221</t>
  </si>
  <si>
    <t>000 0707 4310101 112 212</t>
  </si>
  <si>
    <t>000 0707 4310101 111 213</t>
  </si>
  <si>
    <t>000 0707 4310101 111 211</t>
  </si>
  <si>
    <t>Обеспечение деятельности подведомственных учреждений. Прочая закупка товаров, работ и услуг для государственных нужд. Арендная плата за пользование имуществом</t>
  </si>
  <si>
    <t>000 0505 0029911 244 224</t>
  </si>
  <si>
    <t>Обеспечение деятельности подведомственных учреждений. Уплата прочих налогов, сборов и иных платежей. Прочие расходы</t>
  </si>
  <si>
    <t>000 0505 0029901 852 290</t>
  </si>
  <si>
    <t>000 0505 0029901 851 290</t>
  </si>
  <si>
    <t>000 0505 0029901 244 340</t>
  </si>
  <si>
    <t>000 0505 0029901 244 310</t>
  </si>
  <si>
    <t>000 0505 0029901 244 226</t>
  </si>
  <si>
    <t>Обеспечение деятельности подведомственных учреждений. Прочая закупка товаров, работ и услуг для государственных нужд. Работы, услуги по содержанию имущества</t>
  </si>
  <si>
    <t>000 0505 0029901 244 225</t>
  </si>
  <si>
    <t>000 0505 0029901 244 224</t>
  </si>
  <si>
    <t>Обеспечение деятельности подведомственных учреждений. Прочая закупка товаров, работ и услуг для государственных нужд. Коммунальные услуги</t>
  </si>
  <si>
    <t>000 0505 0029901 244 223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</si>
  <si>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материальных запасов</t>
  </si>
  <si>
    <t>000 0505 0029901 242 340</t>
  </si>
  <si>
    <t>000 0505 0029901 242 310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</si>
  <si>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Прочие работы, услуги</t>
  </si>
  <si>
    <t>000 0505 0029901 242 226</t>
  </si>
  <si>
    <t>000 0505 0029901 242 221</t>
  </si>
  <si>
    <t>Обеспечение деятельности подведомственных учреждений. Фонд оплаты труда и страховые взносы. Начисления на выплаты по оплате труда</t>
  </si>
  <si>
    <t>000 0505 0029901 111 213</t>
  </si>
  <si>
    <t>Обеспечение деятельности подведомственных учреждений. Фонд оплаты труда и страховые взносы. Заработная плата</t>
  </si>
  <si>
    <t>000 0505 0029901 111 211</t>
  </si>
  <si>
    <t>Разработка генеральных схем очистки территорий населенных пунктов. Прочая закупка товаров, работ и услуг для государственных нужд. Прочие работы, услуги</t>
  </si>
  <si>
    <t>000 0503 6000509 244 226</t>
  </si>
  <si>
    <t>Устройство памятных знаков и благоустройство Аллеи Воинской и Трудовой славы. Прочая закупка товаров, работ и услуг для государственных нужд. Увеличение стоимости основных средств</t>
  </si>
  <si>
    <t>000 0503 6000508 244 310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</si>
  <si>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</si>
  <si>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000 0503 6000506 244 290</t>
  </si>
  <si>
    <t>Приобретение детских площадок. Прочая закупка товаров, работ и услуг для государственных нужд. Увеличение стоимости основных средств</t>
  </si>
  <si>
    <t>000 0503 6000504 244 310</t>
  </si>
  <si>
    <t>Приобретение детских площадок. Прочая закупка товаров, работ и услуг для государственных нужд. Работы, услуги по содержанию имущества</t>
  </si>
  <si>
    <t>000 0503 6000504 244 225</t>
  </si>
  <si>
    <t>Организация и содержание мест захоронения. Прочая закупка товаров, работ и услуг для государственных нужд. Работы, услуги по содержанию имущества</t>
  </si>
  <si>
    <t>000 0503 6000400 244 225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</si>
  <si>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благоустройства. Прочая закупка товаров, работ и услуг для государственных нужд. Работы, услуги по содержанию имущества</t>
  </si>
  <si>
    <t>000 0503 6000200 244 225</t>
  </si>
  <si>
    <t>Уличное освещение.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</si>
  <si>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000 0503 6000100 411 310</t>
  </si>
  <si>
    <t>Уличное освещение. Прочая закупка товаров, работ и услуг для государственных нужд. Увеличение стоимости материальных запасов</t>
  </si>
  <si>
    <t>000 0503 6000100 244 340</t>
  </si>
  <si>
    <t>Уличное освещение. Прочая закупка товаров, работ и услуг для государственных нужд. Увеличение стоимости основных средств</t>
  </si>
  <si>
    <t>000 0503 6000100 244 310</t>
  </si>
  <si>
    <t>Уличное освещение. Прочая закупка товаров, работ и услуг для государственных нужд. Прочие работы, услуги</t>
  </si>
  <si>
    <t>000 0503 6000100 244 226</t>
  </si>
  <si>
    <t>Уличное освещение. Прочая закупка товаров, работ и услуг для государственных нужд. Работы, услуги по содержанию имущества</t>
  </si>
  <si>
    <t>000 0503 6000100 244 225</t>
  </si>
  <si>
    <t>Уличное освещение. Прочая закупка товаров, работ и услуг для государственных нужд. Коммунальные услуги</t>
  </si>
  <si>
    <t>000 0503 6000100 244 223</t>
  </si>
  <si>
    <t>ДЦП "Модернизация объектов коммунальной инфраструктуры на 2012-2014 годы".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</si>
  <si>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000 0502 7950007 411 310</t>
  </si>
  <si>
    <t>Расходы за счет субсидии на проведение неотложных мероприятий по организации теплоснабжения. Закупка товаров, работ, услуг в целях капитального ремонта государсвенного имущества. Работы, услуги по содержанию имущества</t>
  </si>
  <si>
    <t>000 0502 5221518 243 225</t>
  </si>
  <si>
    <t>Расходы за счет субсидии на проведение мероприятий по комплексному развитию коммунальной инфраструктуры с целью организации теплоснабжения в соответствии с долгосрочной целевой программой Московской области "Жилище" на 2009-212 годы". Закупка товаров, ра</t>
  </si>
  <si>
    <t>000 0502 5221514 243 225</t>
  </si>
  <si>
    <t>Приобретение оборудования для оснащения лаборатории станции глубокой очистки д. Чемодурово.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</t>
  </si>
  <si>
    <t>000 0502 3510502 411 310</t>
  </si>
  <si>
    <t>Мероприятия в области коммунального хозяйства на ремонт тепловых сетей. Прочая закупка товаров, работ и услуг для государственных нужд. Работы, услуги по содержанию имущества</t>
  </si>
  <si>
    <t>000 0502 3510501 244 225</t>
  </si>
  <si>
    <t>Бюджетные инвестиции в объекты капитального строительства государственной собственности субъектов Российской Федерации. Бюджетные инвестиции в объекты государственной собственности казенным учреждениям вне рамок государственного оборонного заказа. Увелич</t>
  </si>
  <si>
    <t>000 0502 1020101 411 310</t>
  </si>
  <si>
    <t>ДЦП "Переселение граждан из ветхого жилищного фонда мун.образования на 2011-2013 годы". Прочая закупка товаров, работ и услуг для государственных нужд. Увеличение стоимости основных средств</t>
  </si>
  <si>
    <t>000 0501 7950009 244 310</t>
  </si>
  <si>
    <t>Мероприятия в области жилищного хозяйства поселения.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организациям, за исключением государственных и муници</t>
  </si>
  <si>
    <t>000 0501 3500301 810 242</t>
  </si>
  <si>
    <t>Мероприятия в области жилищного хозяйства поселения. Прочая закупка товаров, работ и услуг для государственных нужд. Работы, услуги по содержанию имущества</t>
  </si>
  <si>
    <t>000 0501 3500301 244 225</t>
  </si>
  <si>
    <t>Обеспечение мероприятий по капитальному ремонту многоквартирных домов за счет средств бюджетов.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</t>
  </si>
  <si>
    <t>000 0501 0980201 810 242</t>
  </si>
  <si>
    <t>Транспортировка в морг с мест обнаружения или происшествия умерших, не имеющих близких, родственников и т.д.. Прочая закупка товаров, работ и услуг для государственных нужд. Прочие работы, услуги</t>
  </si>
  <si>
    <t>000 0412 3401101 244 226</t>
  </si>
  <si>
    <t>Мероприятия по землеустройству и землепользованию. Прочая закупка товаров, работ и услуг для государственных нужд. Прочие работы, услуги</t>
  </si>
  <si>
    <t>000 0412 3400300 244 226</t>
  </si>
  <si>
    <t>Расходы для финансирования подготовки правил землепользования и застройки. Прочая закупка товаров, работ и услуг для государственных нужд. Прочие работы, услуги</t>
  </si>
  <si>
    <t>000 0412 3380001 244 226</t>
  </si>
  <si>
    <t>Ремонт и содержание автомобильных дорог поселения за счет бюджета поселения. Прочая закупка товаров, работ и услуг для государственных нужд. Работы, услуги по содержанию имущества</t>
  </si>
  <si>
    <t>000 0409 3150107 244 225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</si>
  <si>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</si>
  <si>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000 0408 3030201 244 222</t>
  </si>
  <si>
    <t>Реализация отдельных полномочий в области лесных отношений. Прочая закупка товаров, работ и услуг для государственных нужд. Прочие работы, услуги</t>
  </si>
  <si>
    <t>000 0407 2920101 244 226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</si>
  <si>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Прочие работы, услуги</t>
  </si>
  <si>
    <t>000 0314 2479901 244 226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</si>
  <si>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</si>
  <si>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000 0314 2470001 244 340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</si>
  <si>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</si>
  <si>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000 0309 5210604 540 251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</si>
  <si>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</si>
  <si>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000 0309 5210603 540 251</t>
  </si>
  <si>
    <t>Межбюджетные трансферты на предупреждение и ликвидацию последствий чрезвычайных ситуаций. Иные межбюджетные трасферты. Перечисления другим бюджетам бюджетной системы Российской Федерации</t>
  </si>
  <si>
    <t>000 0309 5210602 540 251</t>
  </si>
  <si>
    <t>Закупка автотранспортных средств и коммунальной техники. Прочая закупка товаров, работ и услуг для государственных нужд. Увеличение стоимости основных средств</t>
  </si>
  <si>
    <t>000 0309 3400703 244 310</t>
  </si>
  <si>
    <t>Предупреждение и ликвидация последствий чрезвычайных ситуаций и стихийных бедствий природного и техногенного характера. Прочая закупка товаров, работ и услуг для государственных нужд. Прочие работы, услуги</t>
  </si>
  <si>
    <t>000 0309 2180100 244 226</t>
  </si>
  <si>
    <t>Взносы в международную ассоциацию "Породненные города". Уплата прочих налогов, сборов и иных платежей. Прочие расходы</t>
  </si>
  <si>
    <t>000 0113 0920399 852 290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</si>
  <si>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</si>
  <si>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000 0113 0920397 630 242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</si>
  <si>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</si>
  <si>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000 0113 0920392 244 226</t>
  </si>
  <si>
    <t>Оценка недвижимости, признание прав и регулирование отношений по государственной  и муниципальной собственности. Прочая закупка товаров, работ и услуг для государственных нужд. Прочие работы, услуги</t>
  </si>
  <si>
    <t>000 0113 0900200 244 226</t>
  </si>
  <si>
    <t>Резервные фонды на непредвиденные расходы. Резервные средства. Прочие расходы</t>
  </si>
  <si>
    <t>000 0111 0700502 870 290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</si>
  <si>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основных средств</t>
  </si>
  <si>
    <t>Глава городского поселения Воскресенск</t>
  </si>
  <si>
    <t>Начальник финансово-экономического управления</t>
  </si>
  <si>
    <t>А.В. Квардаков</t>
  </si>
  <si>
    <t>О.В. Сайкина</t>
  </si>
  <si>
    <t>Заготовка, переработка, хранение и обеспечение безопасности донорской крови и ее компонентов</t>
  </si>
  <si>
    <t>000 0906 0000000 000 000</t>
  </si>
  <si>
    <t>Санитарно-эпидемиологическое благополучие</t>
  </si>
  <si>
    <t>000 0907 0000000 000 000</t>
  </si>
  <si>
    <t>000 0908 0000000 000 000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</si>
  <si>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</si>
  <si>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</si>
  <si>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</si>
  <si>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</si>
  <si>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</si>
  <si>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обслуживание населения</t>
  </si>
  <si>
    <t>000 1002 0000000 000 000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</si>
  <si>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</si>
  <si>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</si>
  <si>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</si>
  <si>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</si>
  <si>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Прикладные научные исследования в области социальной политики</t>
  </si>
  <si>
    <t>000 1005 0000000 000 000</t>
  </si>
  <si>
    <t>Другие вопросы в области социальной политики</t>
  </si>
  <si>
    <t>000 1006 0000000 000 000</t>
  </si>
  <si>
    <t>000 1100 0000000 000 000</t>
  </si>
  <si>
    <t>000 1101 0000000 000 000</t>
  </si>
  <si>
    <t>000 7900 0000000 000 000</t>
  </si>
  <si>
    <t>000 9600 0000000 000 000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</si>
  <si>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</si>
  <si>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</si>
  <si>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</si>
  <si>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</si>
  <si>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НАЛОГИ НА ПРИБЫЛЬ, ДОХОДЫ</t>
  </si>
  <si>
    <t>000 1 01 00000 00 0000 000</t>
  </si>
  <si>
    <t>000 0803 0000000 000 000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</si>
  <si>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</si>
  <si>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</si>
  <si>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</si>
  <si>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</si>
  <si>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</si>
  <si>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</si>
  <si>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</si>
  <si>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</si>
  <si>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</si>
  <si>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>Санаторно-оздоровительная помощь</t>
  </si>
  <si>
    <t>000 0905 0000000 000 000</t>
  </si>
  <si>
    <t>-</t>
  </si>
  <si>
    <t>Прикладные научные исследования в области жилищно-коммунального хозяйства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</si>
  <si>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</si>
  <si>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</si>
  <si>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</si>
  <si>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</si>
  <si>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</si>
  <si>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</si>
  <si>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</si>
  <si>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</si>
  <si>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</si>
  <si>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</si>
  <si>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</si>
  <si>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</si>
  <si>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</si>
  <si>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Топливно-энергетический комплекс</t>
  </si>
  <si>
    <t>000 0402 0000000 000 000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</si>
  <si>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</si>
  <si>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</si>
  <si>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</si>
  <si>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</si>
  <si>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</si>
  <si>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</si>
  <si>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</si>
  <si>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000 1 11 09045 10 0000 120</t>
  </si>
  <si>
    <t>000 1 11 05010 00 0000 120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</si>
  <si>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</si>
  <si>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</si>
  <si>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</si>
  <si>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</si>
  <si>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</si>
  <si>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</si>
  <si>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</si>
  <si>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</si>
  <si>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</si>
  <si>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</si>
  <si>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1. Доходы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</si>
  <si>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</si>
  <si>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Прикладные научные исследования в области образования</t>
  </si>
  <si>
    <t>000 0708 0000000 000 000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</si>
  <si>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</si>
  <si>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</si>
  <si>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</si>
  <si>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</si>
  <si>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000 1 13 02000 00 0000 130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</si>
  <si>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</si>
  <si>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</si>
  <si>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</si>
  <si>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</si>
  <si>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</si>
  <si>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</si>
  <si>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</si>
  <si>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</si>
  <si>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</si>
  <si>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</si>
  <si>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</si>
  <si>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</si>
  <si>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</si>
  <si>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</si>
  <si>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</si>
  <si>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000 1 11 05035 10 0000 120</t>
  </si>
  <si>
    <t>000 1 11 09040 00 0000 120</t>
  </si>
  <si>
    <t>000 01 05 00 00 00 0000 500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</si>
  <si>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</si>
  <si>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</si>
  <si>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</si>
  <si>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</si>
  <si>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Водное хозяйство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</si>
  <si>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</si>
  <si>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</si>
  <si>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</si>
  <si>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</si>
  <si>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</si>
  <si>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</si>
  <si>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</si>
  <si>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</si>
  <si>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</si>
  <si>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</si>
  <si>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</si>
  <si>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</si>
  <si>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</si>
  <si>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</si>
  <si>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</si>
  <si>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</si>
  <si>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</si>
  <si>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</si>
  <si>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</si>
  <si>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</si>
  <si>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</si>
  <si>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 бюджетов поселений</t>
  </si>
  <si>
    <t>000 1 17 05050 10 0000 180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</si>
  <si>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</si>
  <si>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НАЛОГОВЫЕ И НЕНАЛОГОВЫЕ ДОХОДЫ</t>
  </si>
  <si>
    <t>ПРОЧИЕ БЕЗВОЗМЕЗДНЫЕ ПОСТУПЛЕНИЯ</t>
  </si>
  <si>
    <t>000 2 07 00000 00 0000 180</t>
  </si>
  <si>
    <t>Воспроизводство минерально-сырьевой базы</t>
  </si>
  <si>
    <t>000 0404 0000000 000 000</t>
  </si>
  <si>
    <t>Сельское хозяйство и рыболовство</t>
  </si>
  <si>
    <t>000 0405 0000000 000 000</t>
  </si>
  <si>
    <t>000 0406 0000000 000 000</t>
  </si>
  <si>
    <t>Лесное хозяйство</t>
  </si>
  <si>
    <t>000 0407 0000000 000 000</t>
  </si>
  <si>
    <t>Транспорт</t>
  </si>
  <si>
    <t>000 0408 0000000 000 000</t>
  </si>
  <si>
    <t>000 0409 0000000 000 000</t>
  </si>
  <si>
    <t>Связь и информатика</t>
  </si>
  <si>
    <t>000 0410 0000000 000 000</t>
  </si>
  <si>
    <t>Прикладные научные исследования в области национальной экономики</t>
  </si>
  <si>
    <t>000 0411 0000000 000 000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</si>
  <si>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</si>
  <si>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</si>
  <si>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</si>
  <si>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</si>
  <si>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</si>
  <si>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</si>
  <si>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</si>
  <si>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</si>
  <si>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</si>
  <si>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</si>
  <si>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000 0504 0000000 000 000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</si>
  <si>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</si>
  <si>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</si>
  <si>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</si>
  <si>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</si>
  <si>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Экологический контроль</t>
  </si>
  <si>
    <t>000 0601 0000000 000 000</t>
  </si>
  <si>
    <t>Сбор, удаление отходов и очистка сточных вод</t>
  </si>
  <si>
    <t>000 0602 0000000 000 000</t>
  </si>
  <si>
    <t>Охрана объектов растительного и животного мира и среды их обитания</t>
  </si>
  <si>
    <t>000 0603 0000000 000 000</t>
  </si>
  <si>
    <t>Прикладные научные исследования в области охраны окружающей среды</t>
  </si>
  <si>
    <t>000 0604 0000000 000 000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</si>
  <si>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</si>
  <si>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</si>
  <si>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</si>
  <si>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</si>
  <si>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</si>
  <si>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</si>
  <si>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</si>
  <si>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</si>
  <si>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Начальное профессиональное образование</t>
  </si>
  <si>
    <t>000 0703 0000000 000 000</t>
  </si>
  <si>
    <t>Среднее профессиональное образование</t>
  </si>
  <si>
    <t>000 0704 0000000 000 000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</si>
  <si>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</si>
  <si>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</si>
  <si>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</si>
  <si>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</si>
  <si>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</si>
  <si>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</si>
  <si>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000 0111 0000000 000 000</t>
  </si>
  <si>
    <t>Резервные фонды</t>
  </si>
  <si>
    <t>000 0112 0000000 000 000</t>
  </si>
  <si>
    <t>Прикладные научные исследования в области общегосударственных вопросов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</si>
  <si>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</si>
  <si>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</si>
  <si>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</si>
  <si>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</si>
  <si>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</si>
  <si>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</si>
  <si>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</si>
  <si>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</si>
  <si>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</si>
  <si>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</si>
  <si>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</si>
  <si>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</si>
  <si>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>Органы юстиции</t>
  </si>
  <si>
    <t>000 0304 0000000 000 000</t>
  </si>
  <si>
    <t>000 0309 0000000 000 000</t>
  </si>
  <si>
    <t>Обеспечение пожарной безопасности</t>
  </si>
  <si>
    <t>000 0310 0000000 000 000</t>
  </si>
  <si>
    <t>Миграционная политика</t>
  </si>
  <si>
    <t>000 0311 0000000 000 000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</si>
  <si>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</si>
  <si>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</si>
  <si>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</si>
  <si>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Прочие доходы от оказания платных услуг (работ)</t>
  </si>
  <si>
    <t>000 1 13 01990 00 0000 130</t>
  </si>
  <si>
    <t>Уменьшение прочих остатков средств бюджетов</t>
  </si>
  <si>
    <t>Изменение остатков средств на счетах по учету средств бюджета</t>
  </si>
  <si>
    <t>000 01 05 00 00 00 0000 000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</si>
  <si>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</si>
  <si>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</si>
  <si>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</si>
  <si>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</si>
  <si>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</si>
  <si>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</si>
  <si>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</si>
  <si>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</si>
  <si>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</si>
  <si>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</si>
  <si>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</si>
  <si>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</si>
  <si>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</si>
  <si>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</si>
  <si>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</si>
  <si>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</si>
  <si>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</si>
  <si>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Доходы от оказания платных услуг (работ) 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</si>
  <si>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</si>
  <si>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</si>
  <si>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</si>
  <si>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</si>
  <si>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</si>
  <si>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</si>
  <si>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</si>
  <si>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</si>
  <si>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</si>
  <si>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</si>
  <si>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</si>
  <si>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000 0208 0000000 000 000</t>
  </si>
  <si>
    <t>000 0209 0000000 000 000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</si>
  <si>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</si>
  <si>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</si>
  <si>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Дорожное хозяйство (дорожные фонды)</t>
  </si>
  <si>
    <t>КУЛЬТУРА, 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</si>
  <si>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</si>
  <si>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</si>
  <si>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Прикладные научные исследования в области здравоохранения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</si>
  <si>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</si>
  <si>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</si>
  <si>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</si>
  <si>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</si>
  <si>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</si>
  <si>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</si>
  <si>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</si>
  <si>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</si>
  <si>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</si>
  <si>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</si>
  <si>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</si>
  <si>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</si>
  <si>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</si>
  <si>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</si>
  <si>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</si>
  <si>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</si>
  <si>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</si>
  <si>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000 1 01 02040 01 0000 110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</si>
  <si>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</si>
  <si>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</si>
  <si>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</si>
  <si>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</si>
  <si>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</si>
  <si>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</si>
  <si>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</si>
  <si>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</si>
  <si>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</si>
  <si>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</si>
  <si>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</si>
  <si>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</si>
  <si>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</si>
  <si>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000 0102 0000000 000 000</t>
  </si>
  <si>
    <t>000 0103 0000000 000 000</t>
  </si>
  <si>
    <t>000 0104 0000000 000 000</t>
  </si>
  <si>
    <t>Судебная система</t>
  </si>
  <si>
    <t>000 0105 0000000 000 000</t>
  </si>
  <si>
    <t>000 0106 0000000 000 000</t>
  </si>
  <si>
    <t>Обеспечение проведения выборов и референдумов</t>
  </si>
  <si>
    <t>000 0107 0000000 000 000</t>
  </si>
  <si>
    <t>Международные отношения и международное сотрудничество</t>
  </si>
  <si>
    <t>000 0108 0000000 000 000</t>
  </si>
  <si>
    <t>Фундаментальные исследования</t>
  </si>
  <si>
    <t>000 0110 0000000 000 000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</si>
  <si>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</si>
  <si>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</si>
  <si>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</si>
  <si>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</si>
  <si>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</si>
  <si>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000 2 07 05030 10 0000 180</t>
  </si>
  <si>
    <t>ДОХОДЫ БЮДЖЕТА - ИТОГО</t>
  </si>
  <si>
    <t>000 8 50 00000 00 0000 000</t>
  </si>
  <si>
    <t>000 1 00 00000 00 0000 000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</si>
  <si>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</si>
  <si>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</si>
  <si>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</si>
  <si>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</si>
  <si>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</si>
  <si>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000 0106 0022500 244 310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</si>
  <si>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основных средств</t>
  </si>
  <si>
    <t>000 0106 0022500 242 310</t>
  </si>
  <si>
    <t>Руководитель контрольно-счетной палаты и его заместители. Фонд оплаты труда с страховые взносы. Начисления на выплаты по оплате труда</t>
  </si>
  <si>
    <t>000 0106 0022500 121 213</t>
  </si>
  <si>
    <t>Руководитель контрольно-счетной палаты и его заместители. Фонд оплаты труда с страховые взносы. Заработная плата</t>
  </si>
  <si>
    <t>000 0106 0022500 121 211</t>
  </si>
  <si>
    <t>Организация в границах муниципального района электро- и газоснабжения поселений). Иные межбюджетные трасферты. Перечисления другим бюджетам бюджетной системы Российской Федерации</t>
  </si>
  <si>
    <t>000 0104 5210624 540 251</t>
  </si>
  <si>
    <t>Другие расходы на центральный аппарат. Уплата прочих налогов, сборов и иных платежей. Прочие расходы</t>
  </si>
  <si>
    <t>000 0104 0020499 852 290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</si>
</sst>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0" fontId="1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178" fontId="4" fillId="0" borderId="26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3" fontId="4" fillId="0" borderId="27" xfId="0" applyNumberFormat="1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4" fillId="15" borderId="16" xfId="0" applyFont="1" applyFill="1" applyBorder="1" applyAlignment="1">
      <alignment wrapText="1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180" fontId="4" fillId="0" borderId="31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1">
      <selection activeCell="F4" sqref="F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46</v>
      </c>
    </row>
    <row r="2" spans="1:6" ht="15">
      <c r="A2" s="114" t="s">
        <v>442</v>
      </c>
      <c r="B2" s="115"/>
      <c r="C2" s="115"/>
      <c r="D2" s="115"/>
      <c r="E2" s="45" t="s">
        <v>386</v>
      </c>
      <c r="F2" s="50" t="s">
        <v>439</v>
      </c>
    </row>
    <row r="3" spans="1:6" ht="12.75">
      <c r="A3" s="116" t="s">
        <v>33</v>
      </c>
      <c r="B3" s="115"/>
      <c r="C3" s="115"/>
      <c r="D3" s="115"/>
      <c r="E3" s="46" t="s">
        <v>387</v>
      </c>
      <c r="F3" s="51" t="s">
        <v>163</v>
      </c>
    </row>
    <row r="4" spans="1:6" ht="12.75">
      <c r="A4" s="31" t="s">
        <v>390</v>
      </c>
      <c r="B4" s="29"/>
      <c r="C4" s="30"/>
      <c r="D4" s="29"/>
      <c r="E4" s="46" t="s">
        <v>388</v>
      </c>
      <c r="F4" s="51" t="s">
        <v>30</v>
      </c>
    </row>
    <row r="5" spans="1:6" ht="12.75">
      <c r="A5" s="118" t="s">
        <v>34</v>
      </c>
      <c r="B5" s="118"/>
      <c r="C5" s="118"/>
      <c r="D5" s="118"/>
      <c r="E5" s="46" t="s">
        <v>391</v>
      </c>
      <c r="F5" s="51" t="s">
        <v>32</v>
      </c>
    </row>
    <row r="6" spans="1:6" ht="12.75">
      <c r="A6" s="31" t="s">
        <v>392</v>
      </c>
      <c r="B6" s="117" t="s">
        <v>35</v>
      </c>
      <c r="C6" s="117"/>
      <c r="D6" s="117"/>
      <c r="E6" s="46" t="s">
        <v>417</v>
      </c>
      <c r="F6" s="52" t="s">
        <v>31</v>
      </c>
    </row>
    <row r="7" spans="1:6" ht="12.75">
      <c r="A7" s="31" t="s">
        <v>449</v>
      </c>
      <c r="B7" s="31"/>
      <c r="C7" s="31"/>
      <c r="D7" s="32"/>
      <c r="E7" s="47"/>
      <c r="F7" s="53"/>
    </row>
    <row r="8" spans="1:6" ht="13.5" thickBot="1">
      <c r="A8" s="7" t="s">
        <v>43</v>
      </c>
      <c r="B8" s="7"/>
      <c r="C8" s="7"/>
      <c r="D8" s="6"/>
      <c r="E8" s="46" t="s">
        <v>389</v>
      </c>
      <c r="F8" s="54" t="s">
        <v>42</v>
      </c>
    </row>
    <row r="9" spans="1:6" ht="12.75">
      <c r="A9" s="112" t="s">
        <v>405</v>
      </c>
      <c r="B9" s="113"/>
      <c r="C9" s="113"/>
      <c r="D9" s="113"/>
      <c r="E9" s="6"/>
      <c r="F9" s="11"/>
    </row>
    <row r="10" spans="1:6" ht="15">
      <c r="A10" s="77"/>
      <c r="B10" s="78"/>
      <c r="C10" s="78"/>
      <c r="D10" s="78"/>
      <c r="E10" s="6"/>
      <c r="F10" s="11"/>
    </row>
    <row r="11" spans="1:6" ht="38.25">
      <c r="A11" s="70" t="s">
        <v>444</v>
      </c>
      <c r="B11" s="70" t="s">
        <v>39</v>
      </c>
      <c r="C11" s="70" t="s">
        <v>552</v>
      </c>
      <c r="D11" s="70" t="s">
        <v>616</v>
      </c>
      <c r="E11" s="70" t="s">
        <v>448</v>
      </c>
      <c r="F11" s="70" t="s">
        <v>40</v>
      </c>
    </row>
    <row r="12" spans="1:6" ht="13.5" thickBot="1">
      <c r="A12" s="27">
        <v>1</v>
      </c>
      <c r="B12" s="5">
        <v>2</v>
      </c>
      <c r="C12" s="5">
        <v>3</v>
      </c>
      <c r="D12" s="4" t="s">
        <v>44</v>
      </c>
      <c r="E12" s="4" t="s">
        <v>45</v>
      </c>
      <c r="F12" s="4" t="s">
        <v>445</v>
      </c>
    </row>
    <row r="13" spans="1:6" ht="15" customHeight="1">
      <c r="A13" s="39" t="s">
        <v>637</v>
      </c>
      <c r="B13" s="40" t="s">
        <v>450</v>
      </c>
      <c r="C13" s="38" t="s">
        <v>638</v>
      </c>
      <c r="D13" s="89">
        <v>397415700</v>
      </c>
      <c r="E13" s="90">
        <v>59094994.85</v>
      </c>
      <c r="F13" s="91">
        <v>338320705.15</v>
      </c>
    </row>
    <row r="14" spans="1:6" ht="15" customHeight="1">
      <c r="A14" s="67" t="s">
        <v>461</v>
      </c>
      <c r="B14" s="26" t="s">
        <v>450</v>
      </c>
      <c r="C14" s="42" t="s">
        <v>639</v>
      </c>
      <c r="D14" s="86">
        <v>387348700</v>
      </c>
      <c r="E14" s="88">
        <v>57141594.85</v>
      </c>
      <c r="F14" s="87">
        <v>330207105.15</v>
      </c>
    </row>
    <row r="15" spans="1:6" ht="15" customHeight="1">
      <c r="A15" s="41" t="s">
        <v>355</v>
      </c>
      <c r="B15" s="26" t="s">
        <v>450</v>
      </c>
      <c r="C15" s="42" t="s">
        <v>356</v>
      </c>
      <c r="D15" s="86">
        <v>249300000</v>
      </c>
      <c r="E15" s="88">
        <v>35428420.73</v>
      </c>
      <c r="F15" s="87">
        <v>213871579.27</v>
      </c>
    </row>
    <row r="16" spans="1:6" ht="15" customHeight="1">
      <c r="A16" s="37" t="s">
        <v>373</v>
      </c>
      <c r="B16" s="26" t="s">
        <v>450</v>
      </c>
      <c r="C16" s="43" t="s">
        <v>374</v>
      </c>
      <c r="D16" s="86">
        <v>249300000</v>
      </c>
      <c r="E16" s="88">
        <v>35428420.73</v>
      </c>
      <c r="F16" s="87">
        <v>213871579.27</v>
      </c>
    </row>
    <row r="17" spans="1:6" ht="68.25" customHeight="1">
      <c r="A17" s="84" t="s">
        <v>26</v>
      </c>
      <c r="B17" s="26" t="s">
        <v>450</v>
      </c>
      <c r="C17" s="43" t="s">
        <v>375</v>
      </c>
      <c r="D17" s="86">
        <v>249300000</v>
      </c>
      <c r="E17" s="88">
        <v>34974092.4</v>
      </c>
      <c r="F17" s="87">
        <v>214325907.6</v>
      </c>
    </row>
    <row r="18" spans="1:6" ht="101.25">
      <c r="A18" s="37" t="s">
        <v>576</v>
      </c>
      <c r="B18" s="26" t="s">
        <v>450</v>
      </c>
      <c r="C18" s="43" t="s">
        <v>416</v>
      </c>
      <c r="D18" s="55" t="s">
        <v>369</v>
      </c>
      <c r="E18" s="88">
        <v>103418.47</v>
      </c>
      <c r="F18" s="87">
        <v>-103418.47</v>
      </c>
    </row>
    <row r="19" spans="1:6" ht="45">
      <c r="A19" s="37" t="s">
        <v>577</v>
      </c>
      <c r="B19" s="26" t="s">
        <v>450</v>
      </c>
      <c r="C19" s="43" t="s">
        <v>573</v>
      </c>
      <c r="D19" s="55" t="s">
        <v>369</v>
      </c>
      <c r="E19" s="88">
        <v>143477.67</v>
      </c>
      <c r="F19" s="87">
        <v>-143477.67</v>
      </c>
    </row>
    <row r="20" spans="1:6" ht="90">
      <c r="A20" s="37" t="s">
        <v>590</v>
      </c>
      <c r="B20" s="26" t="s">
        <v>450</v>
      </c>
      <c r="C20" s="43" t="s">
        <v>605</v>
      </c>
      <c r="D20" s="55" t="s">
        <v>369</v>
      </c>
      <c r="E20" s="88">
        <v>207432.19</v>
      </c>
      <c r="F20" s="87">
        <v>-207432.19</v>
      </c>
    </row>
    <row r="21" spans="1:6" ht="15.75" customHeight="1">
      <c r="A21" s="41" t="s">
        <v>591</v>
      </c>
      <c r="B21" s="26" t="s">
        <v>450</v>
      </c>
      <c r="C21" s="42" t="s">
        <v>592</v>
      </c>
      <c r="D21" s="86">
        <v>69270000</v>
      </c>
      <c r="E21" s="88">
        <v>16618217.96</v>
      </c>
      <c r="F21" s="87">
        <v>52651782.04</v>
      </c>
    </row>
    <row r="22" spans="1:6" ht="15" customHeight="1">
      <c r="A22" s="37" t="s">
        <v>593</v>
      </c>
      <c r="B22" s="26" t="s">
        <v>450</v>
      </c>
      <c r="C22" s="43" t="s">
        <v>594</v>
      </c>
      <c r="D22" s="86">
        <v>11520000</v>
      </c>
      <c r="E22" s="88">
        <v>645370.02</v>
      </c>
      <c r="F22" s="87">
        <v>10874629.98</v>
      </c>
    </row>
    <row r="23" spans="1:6" ht="45">
      <c r="A23" s="37" t="s">
        <v>553</v>
      </c>
      <c r="B23" s="26" t="s">
        <v>450</v>
      </c>
      <c r="C23" s="43" t="s">
        <v>554</v>
      </c>
      <c r="D23" s="86">
        <v>11520000</v>
      </c>
      <c r="E23" s="88">
        <v>645370.02</v>
      </c>
      <c r="F23" s="87">
        <v>10874629.98</v>
      </c>
    </row>
    <row r="24" spans="1:6" ht="15" customHeight="1">
      <c r="A24" s="37" t="s">
        <v>432</v>
      </c>
      <c r="B24" s="26" t="s">
        <v>450</v>
      </c>
      <c r="C24" s="43" t="s">
        <v>433</v>
      </c>
      <c r="D24" s="86">
        <v>57750000</v>
      </c>
      <c r="E24" s="88">
        <v>15972847.94</v>
      </c>
      <c r="F24" s="87">
        <v>41777152.06</v>
      </c>
    </row>
    <row r="25" spans="1:6" ht="45">
      <c r="A25" s="37" t="s">
        <v>434</v>
      </c>
      <c r="B25" s="26" t="s">
        <v>450</v>
      </c>
      <c r="C25" s="43" t="s">
        <v>435</v>
      </c>
      <c r="D25" s="86">
        <v>2600000</v>
      </c>
      <c r="E25" s="88">
        <v>547795.67</v>
      </c>
      <c r="F25" s="87">
        <v>2052204.33</v>
      </c>
    </row>
    <row r="26" spans="1:6" ht="67.5">
      <c r="A26" s="37" t="s">
        <v>595</v>
      </c>
      <c r="B26" s="26" t="s">
        <v>450</v>
      </c>
      <c r="C26" s="43" t="s">
        <v>596</v>
      </c>
      <c r="D26" s="86">
        <v>2600000</v>
      </c>
      <c r="E26" s="88">
        <v>547795.67</v>
      </c>
      <c r="F26" s="87">
        <v>2052204.33</v>
      </c>
    </row>
    <row r="27" spans="1:6" ht="45">
      <c r="A27" s="37" t="s">
        <v>597</v>
      </c>
      <c r="B27" s="26" t="s">
        <v>450</v>
      </c>
      <c r="C27" s="43" t="s">
        <v>598</v>
      </c>
      <c r="D27" s="86">
        <v>55150000</v>
      </c>
      <c r="E27" s="88">
        <v>15425052.27</v>
      </c>
      <c r="F27" s="87">
        <v>39724947.73</v>
      </c>
    </row>
    <row r="28" spans="1:6" ht="67.5">
      <c r="A28" s="37" t="s">
        <v>555</v>
      </c>
      <c r="B28" s="26" t="s">
        <v>450</v>
      </c>
      <c r="C28" s="43" t="s">
        <v>556</v>
      </c>
      <c r="D28" s="86">
        <v>55150000</v>
      </c>
      <c r="E28" s="88">
        <v>15425052.27</v>
      </c>
      <c r="F28" s="87">
        <v>39724947.73</v>
      </c>
    </row>
    <row r="29" spans="1:6" ht="33.75">
      <c r="A29" s="41" t="s">
        <v>454</v>
      </c>
      <c r="B29" s="26" t="s">
        <v>450</v>
      </c>
      <c r="C29" s="42" t="s">
        <v>455</v>
      </c>
      <c r="D29" s="86">
        <v>49083700</v>
      </c>
      <c r="E29" s="88">
        <v>4644460.66</v>
      </c>
      <c r="F29" s="87">
        <v>44439239.34</v>
      </c>
    </row>
    <row r="30" spans="1:6" ht="78.75">
      <c r="A30" s="37" t="s">
        <v>608</v>
      </c>
      <c r="B30" s="26" t="s">
        <v>450</v>
      </c>
      <c r="C30" s="43" t="s">
        <v>609</v>
      </c>
      <c r="D30" s="86">
        <v>40083700</v>
      </c>
      <c r="E30" s="88">
        <v>3282475.37</v>
      </c>
      <c r="F30" s="87">
        <v>36801224.63</v>
      </c>
    </row>
    <row r="31" spans="1:6" ht="67.5">
      <c r="A31" s="37" t="s">
        <v>610</v>
      </c>
      <c r="B31" s="26" t="s">
        <v>450</v>
      </c>
      <c r="C31" s="43" t="s">
        <v>394</v>
      </c>
      <c r="D31" s="86">
        <v>22880000</v>
      </c>
      <c r="E31" s="88">
        <v>1463916.45</v>
      </c>
      <c r="F31" s="87">
        <v>21416083.55</v>
      </c>
    </row>
    <row r="32" spans="1:6" ht="78.75">
      <c r="A32" s="37" t="s">
        <v>618</v>
      </c>
      <c r="B32" s="26" t="s">
        <v>450</v>
      </c>
      <c r="C32" s="43" t="s">
        <v>16</v>
      </c>
      <c r="D32" s="86">
        <v>22880000</v>
      </c>
      <c r="E32" s="88">
        <v>1463916.45</v>
      </c>
      <c r="F32" s="87">
        <v>21416083.55</v>
      </c>
    </row>
    <row r="33" spans="1:6" ht="101.25">
      <c r="A33" s="37" t="s">
        <v>22</v>
      </c>
      <c r="B33" s="26" t="s">
        <v>450</v>
      </c>
      <c r="C33" s="43" t="s">
        <v>23</v>
      </c>
      <c r="D33" s="86">
        <v>1900000</v>
      </c>
      <c r="E33" s="88">
        <v>7109.64</v>
      </c>
      <c r="F33" s="87">
        <v>1892890.36</v>
      </c>
    </row>
    <row r="34" spans="1:6" ht="90">
      <c r="A34" s="37" t="s">
        <v>395</v>
      </c>
      <c r="B34" s="26" t="s">
        <v>450</v>
      </c>
      <c r="C34" s="43" t="s">
        <v>396</v>
      </c>
      <c r="D34" s="86">
        <v>1900000</v>
      </c>
      <c r="E34" s="88">
        <v>7109.64</v>
      </c>
      <c r="F34" s="87">
        <v>1892890.36</v>
      </c>
    </row>
    <row r="35" spans="1:6" ht="78.75">
      <c r="A35" s="37" t="s">
        <v>406</v>
      </c>
      <c r="B35" s="26" t="s">
        <v>450</v>
      </c>
      <c r="C35" s="43" t="s">
        <v>418</v>
      </c>
      <c r="D35" s="86">
        <v>15303700</v>
      </c>
      <c r="E35" s="88">
        <v>1811449.28</v>
      </c>
      <c r="F35" s="87">
        <v>13492250.72</v>
      </c>
    </row>
    <row r="36" spans="1:6" ht="67.5">
      <c r="A36" s="37" t="s">
        <v>460</v>
      </c>
      <c r="B36" s="26" t="s">
        <v>450</v>
      </c>
      <c r="C36" s="43" t="s">
        <v>429</v>
      </c>
      <c r="D36" s="86">
        <v>15303700</v>
      </c>
      <c r="E36" s="88">
        <v>1811449.28</v>
      </c>
      <c r="F36" s="87">
        <v>13492250.72</v>
      </c>
    </row>
    <row r="37" spans="1:6" ht="78.75">
      <c r="A37" s="37" t="s">
        <v>409</v>
      </c>
      <c r="B37" s="26" t="s">
        <v>450</v>
      </c>
      <c r="C37" s="43" t="s">
        <v>37</v>
      </c>
      <c r="D37" s="86">
        <v>9000000</v>
      </c>
      <c r="E37" s="88">
        <v>1361985.29</v>
      </c>
      <c r="F37" s="87">
        <v>7638014.71</v>
      </c>
    </row>
    <row r="38" spans="1:6" ht="78.75">
      <c r="A38" s="37" t="s">
        <v>410</v>
      </c>
      <c r="B38" s="26" t="s">
        <v>450</v>
      </c>
      <c r="C38" s="43" t="s">
        <v>430</v>
      </c>
      <c r="D38" s="86">
        <v>9000000</v>
      </c>
      <c r="E38" s="88">
        <v>1361985.29</v>
      </c>
      <c r="F38" s="87">
        <v>7638014.71</v>
      </c>
    </row>
    <row r="39" spans="1:6" ht="69" customHeight="1">
      <c r="A39" s="37" t="s">
        <v>428</v>
      </c>
      <c r="B39" s="26" t="s">
        <v>450</v>
      </c>
      <c r="C39" s="43" t="s">
        <v>393</v>
      </c>
      <c r="D39" s="86">
        <v>9000000</v>
      </c>
      <c r="E39" s="88">
        <v>1361985.29</v>
      </c>
      <c r="F39" s="87">
        <v>7638014.71</v>
      </c>
    </row>
    <row r="40" spans="1:6" ht="27.75" customHeight="1">
      <c r="A40" s="41" t="s">
        <v>17</v>
      </c>
      <c r="B40" s="26" t="s">
        <v>450</v>
      </c>
      <c r="C40" s="42" t="s">
        <v>18</v>
      </c>
      <c r="D40" s="86">
        <v>4145000</v>
      </c>
      <c r="E40" s="88">
        <v>244270.63</v>
      </c>
      <c r="F40" s="87">
        <v>3900729.37</v>
      </c>
    </row>
    <row r="41" spans="1:6" ht="15" customHeight="1">
      <c r="A41" s="37" t="s">
        <v>567</v>
      </c>
      <c r="B41" s="26" t="s">
        <v>450</v>
      </c>
      <c r="C41" s="43" t="s">
        <v>19</v>
      </c>
      <c r="D41" s="86">
        <v>645000</v>
      </c>
      <c r="E41" s="88">
        <v>244270.63</v>
      </c>
      <c r="F41" s="87">
        <v>400729.37</v>
      </c>
    </row>
    <row r="42" spans="1:6" ht="24" customHeight="1">
      <c r="A42" s="37" t="s">
        <v>545</v>
      </c>
      <c r="B42" s="26" t="s">
        <v>450</v>
      </c>
      <c r="C42" s="43" t="s">
        <v>546</v>
      </c>
      <c r="D42" s="86">
        <v>645000</v>
      </c>
      <c r="E42" s="88">
        <v>244270.63</v>
      </c>
      <c r="F42" s="87">
        <v>400729.37</v>
      </c>
    </row>
    <row r="43" spans="1:6" ht="33" customHeight="1">
      <c r="A43" s="37" t="s">
        <v>631</v>
      </c>
      <c r="B43" s="26" t="s">
        <v>450</v>
      </c>
      <c r="C43" s="43" t="s">
        <v>632</v>
      </c>
      <c r="D43" s="86">
        <v>645000</v>
      </c>
      <c r="E43" s="88">
        <v>244270.63</v>
      </c>
      <c r="F43" s="87">
        <v>400729.37</v>
      </c>
    </row>
    <row r="44" spans="1:6" ht="15" customHeight="1">
      <c r="A44" s="37" t="s">
        <v>633</v>
      </c>
      <c r="B44" s="26" t="s">
        <v>450</v>
      </c>
      <c r="C44" s="43" t="s">
        <v>413</v>
      </c>
      <c r="D44" s="86">
        <v>3500000</v>
      </c>
      <c r="E44" s="56" t="s">
        <v>369</v>
      </c>
      <c r="F44" s="87">
        <v>3500000</v>
      </c>
    </row>
    <row r="45" spans="1:6" ht="35.25" customHeight="1">
      <c r="A45" s="37" t="s">
        <v>634</v>
      </c>
      <c r="B45" s="26" t="s">
        <v>450</v>
      </c>
      <c r="C45" s="43" t="s">
        <v>635</v>
      </c>
      <c r="D45" s="86">
        <v>3500000</v>
      </c>
      <c r="E45" s="56" t="s">
        <v>369</v>
      </c>
      <c r="F45" s="87">
        <v>3500000</v>
      </c>
    </row>
    <row r="46" spans="1:6" ht="33.75">
      <c r="A46" s="37" t="s">
        <v>27</v>
      </c>
      <c r="B46" s="26" t="s">
        <v>450</v>
      </c>
      <c r="C46" s="43" t="s">
        <v>28</v>
      </c>
      <c r="D46" s="86">
        <v>3500000</v>
      </c>
      <c r="E46" s="56" t="s">
        <v>369</v>
      </c>
      <c r="F46" s="87">
        <v>3500000</v>
      </c>
    </row>
    <row r="47" spans="1:6" ht="22.5">
      <c r="A47" s="41" t="s">
        <v>414</v>
      </c>
      <c r="B47" s="26" t="s">
        <v>450</v>
      </c>
      <c r="C47" s="42" t="s">
        <v>415</v>
      </c>
      <c r="D47" s="86">
        <v>15550000</v>
      </c>
      <c r="E47" s="88">
        <v>174301</v>
      </c>
      <c r="F47" s="87">
        <v>15375699</v>
      </c>
    </row>
    <row r="48" spans="1:6" ht="78.75">
      <c r="A48" s="37" t="s">
        <v>572</v>
      </c>
      <c r="B48" s="26" t="s">
        <v>450</v>
      </c>
      <c r="C48" s="43" t="s">
        <v>371</v>
      </c>
      <c r="D48" s="86">
        <v>15550000</v>
      </c>
      <c r="E48" s="88">
        <v>174301</v>
      </c>
      <c r="F48" s="87">
        <v>15375699</v>
      </c>
    </row>
    <row r="49" spans="1:6" ht="33.75">
      <c r="A49" s="37" t="s">
        <v>36</v>
      </c>
      <c r="B49" s="26" t="s">
        <v>450</v>
      </c>
      <c r="C49" s="43" t="s">
        <v>372</v>
      </c>
      <c r="D49" s="86">
        <v>15550000</v>
      </c>
      <c r="E49" s="88">
        <v>174301</v>
      </c>
      <c r="F49" s="87">
        <v>15375699</v>
      </c>
    </row>
    <row r="50" spans="1:6" ht="45">
      <c r="A50" s="37" t="s">
        <v>443</v>
      </c>
      <c r="B50" s="26" t="s">
        <v>450</v>
      </c>
      <c r="C50" s="43" t="s">
        <v>29</v>
      </c>
      <c r="D50" s="86">
        <v>15550000</v>
      </c>
      <c r="E50" s="88">
        <v>174301</v>
      </c>
      <c r="F50" s="87">
        <v>15375699</v>
      </c>
    </row>
    <row r="51" spans="1:6" ht="12.75">
      <c r="A51" s="41" t="s">
        <v>378</v>
      </c>
      <c r="B51" s="26" t="s">
        <v>450</v>
      </c>
      <c r="C51" s="42" t="s">
        <v>379</v>
      </c>
      <c r="D51" s="55" t="s">
        <v>369</v>
      </c>
      <c r="E51" s="88">
        <v>1000</v>
      </c>
      <c r="F51" s="87">
        <v>-1000</v>
      </c>
    </row>
    <row r="52" spans="1:6" ht="24" customHeight="1">
      <c r="A52" s="37" t="s">
        <v>351</v>
      </c>
      <c r="B52" s="26" t="s">
        <v>450</v>
      </c>
      <c r="C52" s="43" t="s">
        <v>352</v>
      </c>
      <c r="D52" s="55" t="s">
        <v>369</v>
      </c>
      <c r="E52" s="88">
        <v>1000</v>
      </c>
      <c r="F52" s="87">
        <v>-1000</v>
      </c>
    </row>
    <row r="53" spans="1:6" ht="35.25" customHeight="1">
      <c r="A53" s="37" t="s">
        <v>353</v>
      </c>
      <c r="B53" s="26" t="s">
        <v>450</v>
      </c>
      <c r="C53" s="43" t="s">
        <v>354</v>
      </c>
      <c r="D53" s="55" t="s">
        <v>369</v>
      </c>
      <c r="E53" s="88">
        <v>1000</v>
      </c>
      <c r="F53" s="87">
        <v>-1000</v>
      </c>
    </row>
    <row r="54" spans="1:6" ht="12.75">
      <c r="A54" s="41" t="s">
        <v>397</v>
      </c>
      <c r="B54" s="26" t="s">
        <v>450</v>
      </c>
      <c r="C54" s="42" t="s">
        <v>398</v>
      </c>
      <c r="D54" s="55" t="s">
        <v>369</v>
      </c>
      <c r="E54" s="88">
        <v>30923.87</v>
      </c>
      <c r="F54" s="87">
        <v>-30923.87</v>
      </c>
    </row>
    <row r="55" spans="1:6" ht="15" customHeight="1">
      <c r="A55" s="37" t="s">
        <v>399</v>
      </c>
      <c r="B55" s="26" t="s">
        <v>450</v>
      </c>
      <c r="C55" s="43" t="s">
        <v>400</v>
      </c>
      <c r="D55" s="55" t="s">
        <v>369</v>
      </c>
      <c r="E55" s="88">
        <v>27903.64</v>
      </c>
      <c r="F55" s="87">
        <v>-27903.64</v>
      </c>
    </row>
    <row r="56" spans="1:6" ht="24" customHeight="1">
      <c r="A56" s="37" t="s">
        <v>401</v>
      </c>
      <c r="B56" s="26" t="s">
        <v>450</v>
      </c>
      <c r="C56" s="43" t="s">
        <v>402</v>
      </c>
      <c r="D56" s="55" t="s">
        <v>369</v>
      </c>
      <c r="E56" s="88">
        <v>27903.64</v>
      </c>
      <c r="F56" s="87">
        <v>-27903.64</v>
      </c>
    </row>
    <row r="57" spans="1:6" ht="15" customHeight="1">
      <c r="A57" s="37" t="s">
        <v>403</v>
      </c>
      <c r="B57" s="26" t="s">
        <v>450</v>
      </c>
      <c r="C57" s="43" t="s">
        <v>404</v>
      </c>
      <c r="D57" s="55" t="s">
        <v>369</v>
      </c>
      <c r="E57" s="88">
        <v>3020.23</v>
      </c>
      <c r="F57" s="87">
        <v>-3020.23</v>
      </c>
    </row>
    <row r="58" spans="1:6" ht="22.5">
      <c r="A58" s="37" t="s">
        <v>458</v>
      </c>
      <c r="B58" s="26" t="s">
        <v>450</v>
      </c>
      <c r="C58" s="43" t="s">
        <v>459</v>
      </c>
      <c r="D58" s="55" t="s">
        <v>369</v>
      </c>
      <c r="E58" s="88">
        <v>3020.23</v>
      </c>
      <c r="F58" s="87">
        <v>-3020.23</v>
      </c>
    </row>
    <row r="59" spans="1:6" ht="16.5" customHeight="1">
      <c r="A59" s="41" t="s">
        <v>47</v>
      </c>
      <c r="B59" s="26" t="s">
        <v>450</v>
      </c>
      <c r="C59" s="42" t="s">
        <v>48</v>
      </c>
      <c r="D59" s="86">
        <v>10067000</v>
      </c>
      <c r="E59" s="88">
        <v>1953400</v>
      </c>
      <c r="F59" s="87">
        <v>8113600</v>
      </c>
    </row>
    <row r="60" spans="1:6" ht="36.75" customHeight="1">
      <c r="A60" s="41" t="s">
        <v>599</v>
      </c>
      <c r="B60" s="26" t="s">
        <v>450</v>
      </c>
      <c r="C60" s="42" t="s">
        <v>600</v>
      </c>
      <c r="D60" s="86">
        <v>9767000</v>
      </c>
      <c r="E60" s="88">
        <v>1953400</v>
      </c>
      <c r="F60" s="87">
        <v>7813600</v>
      </c>
    </row>
    <row r="61" spans="1:6" ht="24" customHeight="1">
      <c r="A61" s="41" t="s">
        <v>601</v>
      </c>
      <c r="B61" s="26" t="s">
        <v>450</v>
      </c>
      <c r="C61" s="42" t="s">
        <v>602</v>
      </c>
      <c r="D61" s="86">
        <v>9767000</v>
      </c>
      <c r="E61" s="88">
        <v>1953400</v>
      </c>
      <c r="F61" s="87">
        <v>7813600</v>
      </c>
    </row>
    <row r="62" spans="1:6" ht="24" customHeight="1">
      <c r="A62" s="37" t="s">
        <v>603</v>
      </c>
      <c r="B62" s="26" t="s">
        <v>450</v>
      </c>
      <c r="C62" s="43" t="s">
        <v>604</v>
      </c>
      <c r="D62" s="86">
        <v>960000</v>
      </c>
      <c r="E62" s="88">
        <v>192000</v>
      </c>
      <c r="F62" s="87">
        <v>768000</v>
      </c>
    </row>
    <row r="63" spans="1:6" ht="22.5">
      <c r="A63" s="37" t="s">
        <v>561</v>
      </c>
      <c r="B63" s="26" t="s">
        <v>450</v>
      </c>
      <c r="C63" s="43" t="s">
        <v>562</v>
      </c>
      <c r="D63" s="86">
        <v>960000</v>
      </c>
      <c r="E63" s="88">
        <v>192000</v>
      </c>
      <c r="F63" s="87">
        <v>768000</v>
      </c>
    </row>
    <row r="64" spans="1:6" ht="24" customHeight="1">
      <c r="A64" s="37" t="s">
        <v>563</v>
      </c>
      <c r="B64" s="26" t="s">
        <v>450</v>
      </c>
      <c r="C64" s="43" t="s">
        <v>564</v>
      </c>
      <c r="D64" s="86">
        <v>8807000</v>
      </c>
      <c r="E64" s="88">
        <v>1761400</v>
      </c>
      <c r="F64" s="87">
        <v>7045600</v>
      </c>
    </row>
    <row r="65" spans="1:6" ht="24.75" customHeight="1">
      <c r="A65" s="37" t="s">
        <v>565</v>
      </c>
      <c r="B65" s="26" t="s">
        <v>450</v>
      </c>
      <c r="C65" s="43" t="s">
        <v>566</v>
      </c>
      <c r="D65" s="86">
        <v>8807000</v>
      </c>
      <c r="E65" s="88">
        <v>1761400</v>
      </c>
      <c r="F65" s="87">
        <v>7045600</v>
      </c>
    </row>
    <row r="66" spans="1:6" ht="12.75">
      <c r="A66" s="41" t="s">
        <v>462</v>
      </c>
      <c r="B66" s="26" t="s">
        <v>450</v>
      </c>
      <c r="C66" s="42" t="s">
        <v>463</v>
      </c>
      <c r="D66" s="86">
        <v>300000</v>
      </c>
      <c r="E66" s="56" t="s">
        <v>369</v>
      </c>
      <c r="F66" s="87">
        <v>300000</v>
      </c>
    </row>
    <row r="67" spans="1:6" ht="22.5">
      <c r="A67" s="85" t="s">
        <v>411</v>
      </c>
      <c r="B67" s="26" t="s">
        <v>450</v>
      </c>
      <c r="C67" s="43" t="s">
        <v>412</v>
      </c>
      <c r="D67" s="86">
        <v>300000</v>
      </c>
      <c r="E67" s="56" t="s">
        <v>369</v>
      </c>
      <c r="F67" s="87">
        <v>300000</v>
      </c>
    </row>
    <row r="68" spans="1:6" ht="22.5">
      <c r="A68" s="85" t="s">
        <v>411</v>
      </c>
      <c r="B68" s="26" t="s">
        <v>450</v>
      </c>
      <c r="C68" s="43" t="s">
        <v>636</v>
      </c>
      <c r="D68" s="86">
        <v>300000</v>
      </c>
      <c r="E68" s="56" t="s">
        <v>369</v>
      </c>
      <c r="F68" s="87">
        <v>300000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tabSelected="1" zoomScalePageLayoutView="0" workbookViewId="0" topLeftCell="A251">
      <selection activeCell="J254" sqref="J254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9" t="s">
        <v>441</v>
      </c>
    </row>
    <row r="2" spans="1:6" ht="15">
      <c r="A2" s="13" t="s">
        <v>453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71" t="s">
        <v>444</v>
      </c>
      <c r="B4" s="72" t="s">
        <v>39</v>
      </c>
      <c r="C4" s="73" t="s">
        <v>551</v>
      </c>
      <c r="D4" s="73" t="s">
        <v>616</v>
      </c>
      <c r="E4" s="73" t="s">
        <v>448</v>
      </c>
      <c r="F4" s="71" t="s">
        <v>41</v>
      </c>
    </row>
    <row r="5" spans="1:6" ht="13.5" thickBot="1">
      <c r="A5" s="20">
        <v>1</v>
      </c>
      <c r="B5" s="33">
        <v>2</v>
      </c>
      <c r="C5" s="24">
        <v>3</v>
      </c>
      <c r="D5" s="25" t="s">
        <v>44</v>
      </c>
      <c r="E5" s="25" t="s">
        <v>45</v>
      </c>
      <c r="F5" s="25" t="s">
        <v>445</v>
      </c>
    </row>
    <row r="6" spans="1:6" ht="16.5" customHeight="1">
      <c r="A6" s="65" t="s">
        <v>446</v>
      </c>
      <c r="B6" s="61" t="s">
        <v>451</v>
      </c>
      <c r="C6" s="62" t="s">
        <v>350</v>
      </c>
      <c r="D6" s="89">
        <v>457091000</v>
      </c>
      <c r="E6" s="90">
        <v>56817045.92</v>
      </c>
      <c r="F6" s="91">
        <v>400273954.08</v>
      </c>
    </row>
    <row r="7" spans="1:6" ht="15" customHeight="1">
      <c r="A7" s="66" t="s">
        <v>376</v>
      </c>
      <c r="B7" s="22" t="s">
        <v>451</v>
      </c>
      <c r="C7" s="63" t="s">
        <v>377</v>
      </c>
      <c r="D7" s="104">
        <v>83002000</v>
      </c>
      <c r="E7" s="104">
        <v>11559611.67</v>
      </c>
      <c r="F7" s="105">
        <v>71442388.33</v>
      </c>
    </row>
    <row r="8" spans="1:6" ht="45.75" customHeight="1">
      <c r="A8" s="68" t="s">
        <v>542</v>
      </c>
      <c r="B8" s="22" t="s">
        <v>451</v>
      </c>
      <c r="C8" s="63" t="s">
        <v>619</v>
      </c>
      <c r="D8" s="104">
        <v>1545000</v>
      </c>
      <c r="E8" s="86">
        <v>217447.51</v>
      </c>
      <c r="F8" s="87">
        <v>1327552.49</v>
      </c>
    </row>
    <row r="9" spans="1:6" s="74" customFormat="1" ht="36">
      <c r="A9" s="99" t="s">
        <v>73</v>
      </c>
      <c r="B9" s="108" t="s">
        <v>451</v>
      </c>
      <c r="C9" s="101" t="s">
        <v>74</v>
      </c>
      <c r="D9" s="102">
        <v>1245000</v>
      </c>
      <c r="E9" s="106">
        <v>164891.57</v>
      </c>
      <c r="F9" s="107">
        <v>1080108.43</v>
      </c>
    </row>
    <row r="10" spans="1:6" s="74" customFormat="1" ht="48">
      <c r="A10" s="99" t="s">
        <v>71</v>
      </c>
      <c r="B10" s="108" t="s">
        <v>451</v>
      </c>
      <c r="C10" s="101" t="s">
        <v>72</v>
      </c>
      <c r="D10" s="102">
        <v>300000</v>
      </c>
      <c r="E10" s="106">
        <v>52555.94</v>
      </c>
      <c r="F10" s="107">
        <v>247444.06</v>
      </c>
    </row>
    <row r="11" spans="1:6" ht="59.25" customHeight="1">
      <c r="A11" s="68" t="s">
        <v>574</v>
      </c>
      <c r="B11" s="58" t="s">
        <v>451</v>
      </c>
      <c r="C11" s="63" t="s">
        <v>620</v>
      </c>
      <c r="D11" s="104">
        <v>1489000</v>
      </c>
      <c r="E11" s="86">
        <v>148261.14</v>
      </c>
      <c r="F11" s="87">
        <v>1340738.86</v>
      </c>
    </row>
    <row r="12" spans="1:6" s="74" customFormat="1" ht="48">
      <c r="A12" s="99" t="s">
        <v>69</v>
      </c>
      <c r="B12" s="100" t="s">
        <v>451</v>
      </c>
      <c r="C12" s="101" t="s">
        <v>70</v>
      </c>
      <c r="D12" s="102">
        <v>1200000</v>
      </c>
      <c r="E12" s="106">
        <v>123184.19</v>
      </c>
      <c r="F12" s="107">
        <v>1076815.81</v>
      </c>
    </row>
    <row r="13" spans="1:6" s="74" customFormat="1" ht="60">
      <c r="A13" s="99" t="s">
        <v>67</v>
      </c>
      <c r="B13" s="100" t="s">
        <v>451</v>
      </c>
      <c r="C13" s="101" t="s">
        <v>68</v>
      </c>
      <c r="D13" s="102">
        <v>289000</v>
      </c>
      <c r="E13" s="106">
        <v>25076.95</v>
      </c>
      <c r="F13" s="107">
        <v>263923.05</v>
      </c>
    </row>
    <row r="14" spans="1:6" ht="72.75" customHeight="1">
      <c r="A14" s="68" t="s">
        <v>575</v>
      </c>
      <c r="B14" s="22" t="s">
        <v>451</v>
      </c>
      <c r="C14" s="63" t="s">
        <v>621</v>
      </c>
      <c r="D14" s="104">
        <v>67446000</v>
      </c>
      <c r="E14" s="86">
        <v>11056110.47</v>
      </c>
      <c r="F14" s="87">
        <v>56389889.53</v>
      </c>
    </row>
    <row r="15" spans="1:6" s="74" customFormat="1" ht="36">
      <c r="A15" s="99" t="s">
        <v>65</v>
      </c>
      <c r="B15" s="100" t="s">
        <v>451</v>
      </c>
      <c r="C15" s="101" t="s">
        <v>66</v>
      </c>
      <c r="D15" s="102">
        <v>37730000</v>
      </c>
      <c r="E15" s="106">
        <v>6335561.62</v>
      </c>
      <c r="F15" s="107">
        <v>31394438.38</v>
      </c>
    </row>
    <row r="16" spans="1:6" s="74" customFormat="1" ht="48">
      <c r="A16" s="99" t="s">
        <v>63</v>
      </c>
      <c r="B16" s="100" t="s">
        <v>451</v>
      </c>
      <c r="C16" s="101" t="s">
        <v>64</v>
      </c>
      <c r="D16" s="102">
        <v>10718000</v>
      </c>
      <c r="E16" s="106">
        <v>2037022.45</v>
      </c>
      <c r="F16" s="107">
        <v>8680977.55</v>
      </c>
    </row>
    <row r="17" spans="1:6" s="74" customFormat="1" ht="48">
      <c r="A17" s="99" t="s">
        <v>61</v>
      </c>
      <c r="B17" s="100" t="s">
        <v>451</v>
      </c>
      <c r="C17" s="101" t="s">
        <v>62</v>
      </c>
      <c r="D17" s="102">
        <v>10000</v>
      </c>
      <c r="E17" s="106">
        <v>346.77</v>
      </c>
      <c r="F17" s="107">
        <v>9653.23</v>
      </c>
    </row>
    <row r="18" spans="1:6" s="74" customFormat="1" ht="60">
      <c r="A18" s="99" t="s">
        <v>59</v>
      </c>
      <c r="B18" s="100" t="s">
        <v>451</v>
      </c>
      <c r="C18" s="101" t="s">
        <v>60</v>
      </c>
      <c r="D18" s="102">
        <v>589000</v>
      </c>
      <c r="E18" s="106">
        <v>64318.4</v>
      </c>
      <c r="F18" s="107">
        <v>524681.6</v>
      </c>
    </row>
    <row r="19" spans="1:6" s="74" customFormat="1" ht="72">
      <c r="A19" s="99" t="s">
        <v>57</v>
      </c>
      <c r="B19" s="100" t="s">
        <v>451</v>
      </c>
      <c r="C19" s="101" t="s">
        <v>58</v>
      </c>
      <c r="D19" s="102">
        <v>125000</v>
      </c>
      <c r="E19" s="106">
        <v>0</v>
      </c>
      <c r="F19" s="107">
        <v>125000</v>
      </c>
    </row>
    <row r="20" spans="1:6" s="74" customFormat="1" ht="60">
      <c r="A20" s="99" t="s">
        <v>55</v>
      </c>
      <c r="B20" s="100" t="s">
        <v>451</v>
      </c>
      <c r="C20" s="101" t="s">
        <v>56</v>
      </c>
      <c r="D20" s="102">
        <v>620000</v>
      </c>
      <c r="E20" s="106">
        <v>29112.38</v>
      </c>
      <c r="F20" s="107">
        <v>590887.62</v>
      </c>
    </row>
    <row r="21" spans="1:6" s="74" customFormat="1" ht="72">
      <c r="A21" s="99" t="s">
        <v>53</v>
      </c>
      <c r="B21" s="100" t="s">
        <v>451</v>
      </c>
      <c r="C21" s="101" t="s">
        <v>54</v>
      </c>
      <c r="D21" s="102">
        <v>600000</v>
      </c>
      <c r="E21" s="106">
        <v>19400</v>
      </c>
      <c r="F21" s="107">
        <v>580600</v>
      </c>
    </row>
    <row r="22" spans="1:6" s="74" customFormat="1" ht="72">
      <c r="A22" s="99" t="s">
        <v>51</v>
      </c>
      <c r="B22" s="100" t="s">
        <v>451</v>
      </c>
      <c r="C22" s="101" t="s">
        <v>52</v>
      </c>
      <c r="D22" s="102">
        <v>520000</v>
      </c>
      <c r="E22" s="106">
        <v>23520</v>
      </c>
      <c r="F22" s="107">
        <v>496480</v>
      </c>
    </row>
    <row r="23" spans="1:6" s="74" customFormat="1" ht="48">
      <c r="A23" s="99" t="s">
        <v>49</v>
      </c>
      <c r="B23" s="100" t="s">
        <v>451</v>
      </c>
      <c r="C23" s="101" t="s">
        <v>50</v>
      </c>
      <c r="D23" s="102">
        <v>48000</v>
      </c>
      <c r="E23" s="106">
        <v>15324</v>
      </c>
      <c r="F23" s="107">
        <v>32676</v>
      </c>
    </row>
    <row r="24" spans="1:6" s="74" customFormat="1" ht="48">
      <c r="A24" s="99" t="s">
        <v>14</v>
      </c>
      <c r="B24" s="100" t="s">
        <v>451</v>
      </c>
      <c r="C24" s="101" t="s">
        <v>15</v>
      </c>
      <c r="D24" s="102">
        <v>70000</v>
      </c>
      <c r="E24" s="106">
        <v>4723.6</v>
      </c>
      <c r="F24" s="107">
        <v>65276.4</v>
      </c>
    </row>
    <row r="25" spans="1:6" s="74" customFormat="1" ht="48">
      <c r="A25" s="99" t="s">
        <v>12</v>
      </c>
      <c r="B25" s="100" t="s">
        <v>451</v>
      </c>
      <c r="C25" s="101" t="s">
        <v>13</v>
      </c>
      <c r="D25" s="102">
        <v>2384000</v>
      </c>
      <c r="E25" s="106">
        <v>315126.79</v>
      </c>
      <c r="F25" s="107">
        <v>2068873.21</v>
      </c>
    </row>
    <row r="26" spans="1:6" s="74" customFormat="1" ht="60">
      <c r="A26" s="99" t="s">
        <v>10</v>
      </c>
      <c r="B26" s="100" t="s">
        <v>451</v>
      </c>
      <c r="C26" s="101" t="s">
        <v>11</v>
      </c>
      <c r="D26" s="102">
        <v>3481000</v>
      </c>
      <c r="E26" s="106">
        <v>73407.89</v>
      </c>
      <c r="F26" s="107">
        <v>3407592.11</v>
      </c>
    </row>
    <row r="27" spans="1:6" s="74" customFormat="1" ht="48">
      <c r="A27" s="99" t="s">
        <v>8</v>
      </c>
      <c r="B27" s="100" t="s">
        <v>451</v>
      </c>
      <c r="C27" s="101" t="s">
        <v>9</v>
      </c>
      <c r="D27" s="102">
        <v>3609000</v>
      </c>
      <c r="E27" s="106">
        <v>356857.05</v>
      </c>
      <c r="F27" s="107">
        <v>3252142.95</v>
      </c>
    </row>
    <row r="28" spans="1:6" s="74" customFormat="1" ht="48">
      <c r="A28" s="99" t="s">
        <v>6</v>
      </c>
      <c r="B28" s="100" t="s">
        <v>451</v>
      </c>
      <c r="C28" s="101" t="s">
        <v>7</v>
      </c>
      <c r="D28" s="102">
        <v>407000</v>
      </c>
      <c r="E28" s="106">
        <v>0</v>
      </c>
      <c r="F28" s="107">
        <v>407000</v>
      </c>
    </row>
    <row r="29" spans="1:6" s="74" customFormat="1" ht="60">
      <c r="A29" s="99" t="s">
        <v>4</v>
      </c>
      <c r="B29" s="100" t="s">
        <v>451</v>
      </c>
      <c r="C29" s="101" t="s">
        <v>5</v>
      </c>
      <c r="D29" s="102">
        <v>1395000</v>
      </c>
      <c r="E29" s="106">
        <v>976690.5</v>
      </c>
      <c r="F29" s="107">
        <v>418309.5</v>
      </c>
    </row>
    <row r="30" spans="1:6" s="74" customFormat="1" ht="60">
      <c r="A30" s="99" t="s">
        <v>2</v>
      </c>
      <c r="B30" s="100" t="s">
        <v>451</v>
      </c>
      <c r="C30" s="101" t="s">
        <v>3</v>
      </c>
      <c r="D30" s="102">
        <v>1620000</v>
      </c>
      <c r="E30" s="106">
        <v>225346.7</v>
      </c>
      <c r="F30" s="107">
        <v>1394653.3</v>
      </c>
    </row>
    <row r="31" spans="1:6" s="74" customFormat="1" ht="48">
      <c r="A31" s="99" t="s">
        <v>0</v>
      </c>
      <c r="B31" s="100" t="s">
        <v>451</v>
      </c>
      <c r="C31" s="101" t="s">
        <v>1</v>
      </c>
      <c r="D31" s="102">
        <v>40000</v>
      </c>
      <c r="E31" s="106">
        <v>0</v>
      </c>
      <c r="F31" s="107">
        <v>40000</v>
      </c>
    </row>
    <row r="32" spans="1:6" s="74" customFormat="1" ht="48">
      <c r="A32" s="99" t="s">
        <v>654</v>
      </c>
      <c r="B32" s="100" t="s">
        <v>451</v>
      </c>
      <c r="C32" s="101" t="s">
        <v>655</v>
      </c>
      <c r="D32" s="102">
        <v>40000</v>
      </c>
      <c r="E32" s="106">
        <v>6019</v>
      </c>
      <c r="F32" s="107">
        <v>33981</v>
      </c>
    </row>
    <row r="33" spans="1:6" s="74" customFormat="1" ht="84">
      <c r="A33" s="99" t="s">
        <v>652</v>
      </c>
      <c r="B33" s="100" t="s">
        <v>451</v>
      </c>
      <c r="C33" s="101" t="s">
        <v>653</v>
      </c>
      <c r="D33" s="102">
        <v>3440000</v>
      </c>
      <c r="E33" s="106">
        <v>573333.32</v>
      </c>
      <c r="F33" s="107">
        <v>2866666.68</v>
      </c>
    </row>
    <row r="34" spans="1:6" ht="15" customHeight="1">
      <c r="A34" s="68" t="s">
        <v>622</v>
      </c>
      <c r="B34" s="22" t="s">
        <v>451</v>
      </c>
      <c r="C34" s="63" t="s">
        <v>623</v>
      </c>
      <c r="D34" s="76" t="s">
        <v>369</v>
      </c>
      <c r="E34" s="55" t="s">
        <v>369</v>
      </c>
      <c r="F34" s="57" t="s">
        <v>369</v>
      </c>
    </row>
    <row r="35" spans="1:6" ht="62.25" customHeight="1">
      <c r="A35" s="68" t="s">
        <v>578</v>
      </c>
      <c r="B35" s="22" t="s">
        <v>451</v>
      </c>
      <c r="C35" s="63" t="s">
        <v>624</v>
      </c>
      <c r="D35" s="104">
        <v>1982000</v>
      </c>
      <c r="E35" s="55" t="s">
        <v>369</v>
      </c>
      <c r="F35" s="87">
        <v>1982000</v>
      </c>
    </row>
    <row r="36" spans="1:6" s="74" customFormat="1" ht="48">
      <c r="A36" s="99" t="s">
        <v>650</v>
      </c>
      <c r="B36" s="108" t="s">
        <v>451</v>
      </c>
      <c r="C36" s="101" t="s">
        <v>651</v>
      </c>
      <c r="D36" s="102">
        <v>1332000</v>
      </c>
      <c r="E36" s="106">
        <v>0</v>
      </c>
      <c r="F36" s="107">
        <v>1332000</v>
      </c>
    </row>
    <row r="37" spans="1:6" s="74" customFormat="1" ht="60">
      <c r="A37" s="99" t="s">
        <v>648</v>
      </c>
      <c r="B37" s="108" t="s">
        <v>451</v>
      </c>
      <c r="C37" s="101" t="s">
        <v>649</v>
      </c>
      <c r="D37" s="102">
        <v>400000</v>
      </c>
      <c r="E37" s="106">
        <v>0</v>
      </c>
      <c r="F37" s="107">
        <v>400000</v>
      </c>
    </row>
    <row r="38" spans="1:6" s="74" customFormat="1" ht="84">
      <c r="A38" s="99" t="s">
        <v>646</v>
      </c>
      <c r="B38" s="108" t="s">
        <v>451</v>
      </c>
      <c r="C38" s="101" t="s">
        <v>647</v>
      </c>
      <c r="D38" s="102">
        <v>150000</v>
      </c>
      <c r="E38" s="106">
        <v>0</v>
      </c>
      <c r="F38" s="107">
        <v>150000</v>
      </c>
    </row>
    <row r="39" spans="1:6" s="74" customFormat="1" ht="60">
      <c r="A39" s="99" t="s">
        <v>322</v>
      </c>
      <c r="B39" s="108" t="s">
        <v>451</v>
      </c>
      <c r="C39" s="101" t="s">
        <v>645</v>
      </c>
      <c r="D39" s="102">
        <v>100000</v>
      </c>
      <c r="E39" s="106">
        <v>0</v>
      </c>
      <c r="F39" s="107">
        <v>100000</v>
      </c>
    </row>
    <row r="40" spans="1:6" ht="24">
      <c r="A40" s="68" t="s">
        <v>625</v>
      </c>
      <c r="B40" s="58" t="s">
        <v>451</v>
      </c>
      <c r="C40" s="63" t="s">
        <v>626</v>
      </c>
      <c r="D40" s="76" t="s">
        <v>369</v>
      </c>
      <c r="E40" s="55" t="s">
        <v>369</v>
      </c>
      <c r="F40" s="57" t="s">
        <v>369</v>
      </c>
    </row>
    <row r="41" spans="1:6" ht="26.25" customHeight="1">
      <c r="A41" s="68" t="s">
        <v>627</v>
      </c>
      <c r="B41" s="22" t="s">
        <v>451</v>
      </c>
      <c r="C41" s="63" t="s">
        <v>628</v>
      </c>
      <c r="D41" s="76" t="s">
        <v>369</v>
      </c>
      <c r="E41" s="55" t="s">
        <v>369</v>
      </c>
      <c r="F41" s="57" t="s">
        <v>369</v>
      </c>
    </row>
    <row r="42" spans="1:6" ht="15" customHeight="1">
      <c r="A42" s="68" t="s">
        <v>629</v>
      </c>
      <c r="B42" s="22" t="s">
        <v>451</v>
      </c>
      <c r="C42" s="63" t="s">
        <v>630</v>
      </c>
      <c r="D42" s="76" t="s">
        <v>369</v>
      </c>
      <c r="E42" s="55" t="s">
        <v>369</v>
      </c>
      <c r="F42" s="57" t="s">
        <v>369</v>
      </c>
    </row>
    <row r="43" spans="1:6" ht="15" customHeight="1">
      <c r="A43" s="68" t="s">
        <v>520</v>
      </c>
      <c r="B43" s="22" t="s">
        <v>451</v>
      </c>
      <c r="C43" s="63" t="s">
        <v>519</v>
      </c>
      <c r="D43" s="104">
        <v>5140000</v>
      </c>
      <c r="E43" s="55" t="s">
        <v>369</v>
      </c>
      <c r="F43" s="87">
        <v>5140000</v>
      </c>
    </row>
    <row r="44" spans="1:6" s="74" customFormat="1" ht="48">
      <c r="A44" s="99" t="s">
        <v>320</v>
      </c>
      <c r="B44" s="100" t="s">
        <v>451</v>
      </c>
      <c r="C44" s="101" t="s">
        <v>321</v>
      </c>
      <c r="D44" s="102">
        <v>5140000</v>
      </c>
      <c r="E44" s="106">
        <v>0</v>
      </c>
      <c r="F44" s="107">
        <v>5140000</v>
      </c>
    </row>
    <row r="45" spans="1:6" ht="37.5" customHeight="1">
      <c r="A45" s="68" t="s">
        <v>522</v>
      </c>
      <c r="B45" s="22" t="s">
        <v>451</v>
      </c>
      <c r="C45" s="63" t="s">
        <v>521</v>
      </c>
      <c r="D45" s="76" t="s">
        <v>369</v>
      </c>
      <c r="E45" s="55" t="s">
        <v>369</v>
      </c>
      <c r="F45" s="57" t="s">
        <v>369</v>
      </c>
    </row>
    <row r="46" spans="1:6" ht="24">
      <c r="A46" s="68" t="s">
        <v>524</v>
      </c>
      <c r="B46" s="58" t="s">
        <v>451</v>
      </c>
      <c r="C46" s="63" t="s">
        <v>523</v>
      </c>
      <c r="D46" s="104">
        <v>5400000</v>
      </c>
      <c r="E46" s="86">
        <v>137792.55</v>
      </c>
      <c r="F46" s="87">
        <v>5262207.45</v>
      </c>
    </row>
    <row r="47" spans="1:6" s="74" customFormat="1" ht="84">
      <c r="A47" s="99" t="s">
        <v>318</v>
      </c>
      <c r="B47" s="100" t="s">
        <v>451</v>
      </c>
      <c r="C47" s="101" t="s">
        <v>319</v>
      </c>
      <c r="D47" s="102">
        <v>4725000</v>
      </c>
      <c r="E47" s="106">
        <v>0</v>
      </c>
      <c r="F47" s="107">
        <v>4725000</v>
      </c>
    </row>
    <row r="48" spans="1:6" s="74" customFormat="1" ht="72">
      <c r="A48" s="99" t="s">
        <v>316</v>
      </c>
      <c r="B48" s="100" t="s">
        <v>451</v>
      </c>
      <c r="C48" s="101" t="s">
        <v>317</v>
      </c>
      <c r="D48" s="102">
        <v>400000</v>
      </c>
      <c r="E48" s="106">
        <v>32792.55</v>
      </c>
      <c r="F48" s="107">
        <v>367207.45</v>
      </c>
    </row>
    <row r="49" spans="1:6" s="74" customFormat="1" ht="108">
      <c r="A49" s="99" t="s">
        <v>314</v>
      </c>
      <c r="B49" s="100" t="s">
        <v>451</v>
      </c>
      <c r="C49" s="101" t="s">
        <v>315</v>
      </c>
      <c r="D49" s="102">
        <v>150000</v>
      </c>
      <c r="E49" s="106">
        <v>60000</v>
      </c>
      <c r="F49" s="107">
        <v>90000</v>
      </c>
    </row>
    <row r="50" spans="1:6" s="74" customFormat="1" ht="48">
      <c r="A50" s="99" t="s">
        <v>312</v>
      </c>
      <c r="B50" s="100" t="s">
        <v>451</v>
      </c>
      <c r="C50" s="101" t="s">
        <v>313</v>
      </c>
      <c r="D50" s="102">
        <v>125000</v>
      </c>
      <c r="E50" s="106">
        <v>45000</v>
      </c>
      <c r="F50" s="107">
        <v>80000</v>
      </c>
    </row>
    <row r="51" spans="1:6" ht="15" customHeight="1">
      <c r="A51" s="68" t="s">
        <v>525</v>
      </c>
      <c r="B51" s="22" t="s">
        <v>451</v>
      </c>
      <c r="C51" s="63" t="s">
        <v>526</v>
      </c>
      <c r="D51" s="76" t="s">
        <v>369</v>
      </c>
      <c r="E51" s="55" t="s">
        <v>369</v>
      </c>
      <c r="F51" s="57" t="s">
        <v>369</v>
      </c>
    </row>
    <row r="52" spans="1:6" ht="24">
      <c r="A52" s="68" t="s">
        <v>527</v>
      </c>
      <c r="B52" s="22" t="s">
        <v>451</v>
      </c>
      <c r="C52" s="63" t="s">
        <v>528</v>
      </c>
      <c r="D52" s="76" t="s">
        <v>369</v>
      </c>
      <c r="E52" s="55" t="s">
        <v>369</v>
      </c>
      <c r="F52" s="57" t="s">
        <v>369</v>
      </c>
    </row>
    <row r="53" spans="1:6" ht="24">
      <c r="A53" s="68" t="s">
        <v>529</v>
      </c>
      <c r="B53" s="22" t="s">
        <v>451</v>
      </c>
      <c r="C53" s="63" t="s">
        <v>530</v>
      </c>
      <c r="D53" s="76" t="s">
        <v>369</v>
      </c>
      <c r="E53" s="55" t="s">
        <v>369</v>
      </c>
      <c r="F53" s="57" t="s">
        <v>369</v>
      </c>
    </row>
    <row r="54" spans="1:6" ht="27" customHeight="1">
      <c r="A54" s="68" t="s">
        <v>581</v>
      </c>
      <c r="B54" s="22" t="s">
        <v>451</v>
      </c>
      <c r="C54" s="63" t="s">
        <v>579</v>
      </c>
      <c r="D54" s="76" t="s">
        <v>369</v>
      </c>
      <c r="E54" s="55" t="s">
        <v>369</v>
      </c>
      <c r="F54" s="57" t="s">
        <v>369</v>
      </c>
    </row>
    <row r="55" spans="1:6" ht="24">
      <c r="A55" s="68" t="s">
        <v>582</v>
      </c>
      <c r="B55" s="22" t="s">
        <v>451</v>
      </c>
      <c r="C55" s="63" t="s">
        <v>580</v>
      </c>
      <c r="D55" s="76" t="s">
        <v>369</v>
      </c>
      <c r="E55" s="55" t="s">
        <v>369</v>
      </c>
      <c r="F55" s="57" t="s">
        <v>369</v>
      </c>
    </row>
    <row r="56" spans="1:6" ht="33.75">
      <c r="A56" s="69" t="s">
        <v>531</v>
      </c>
      <c r="B56" s="22" t="s">
        <v>451</v>
      </c>
      <c r="C56" s="63" t="s">
        <v>532</v>
      </c>
      <c r="D56" s="104">
        <v>14684500</v>
      </c>
      <c r="E56" s="86">
        <v>1830750</v>
      </c>
      <c r="F56" s="87">
        <v>12853750</v>
      </c>
    </row>
    <row r="57" spans="1:6" ht="15" customHeight="1">
      <c r="A57" s="68" t="s">
        <v>533</v>
      </c>
      <c r="B57" s="22" t="s">
        <v>451</v>
      </c>
      <c r="C57" s="63" t="s">
        <v>534</v>
      </c>
      <c r="D57" s="76" t="s">
        <v>369</v>
      </c>
      <c r="E57" s="55" t="s">
        <v>369</v>
      </c>
      <c r="F57" s="57" t="s">
        <v>369</v>
      </c>
    </row>
    <row r="58" spans="1:6" ht="15" customHeight="1">
      <c r="A58" s="68" t="s">
        <v>535</v>
      </c>
      <c r="B58" s="22" t="s">
        <v>451</v>
      </c>
      <c r="C58" s="63" t="s">
        <v>536</v>
      </c>
      <c r="D58" s="76" t="s">
        <v>369</v>
      </c>
      <c r="E58" s="55" t="s">
        <v>369</v>
      </c>
      <c r="F58" s="57" t="s">
        <v>369</v>
      </c>
    </row>
    <row r="59" spans="1:6" ht="45.75" customHeight="1">
      <c r="A59" s="68" t="s">
        <v>543</v>
      </c>
      <c r="B59" s="22" t="s">
        <v>451</v>
      </c>
      <c r="C59" s="63" t="s">
        <v>537</v>
      </c>
      <c r="D59" s="104">
        <v>14084500</v>
      </c>
      <c r="E59" s="86">
        <v>1830750</v>
      </c>
      <c r="F59" s="87">
        <v>12253750</v>
      </c>
    </row>
    <row r="60" spans="1:6" s="74" customFormat="1" ht="84">
      <c r="A60" s="99" t="s">
        <v>310</v>
      </c>
      <c r="B60" s="108" t="s">
        <v>451</v>
      </c>
      <c r="C60" s="101" t="s">
        <v>311</v>
      </c>
      <c r="D60" s="102">
        <v>500000</v>
      </c>
      <c r="E60" s="106">
        <v>0</v>
      </c>
      <c r="F60" s="107">
        <v>500000</v>
      </c>
    </row>
    <row r="61" spans="1:6" s="74" customFormat="1" ht="60">
      <c r="A61" s="99" t="s">
        <v>308</v>
      </c>
      <c r="B61" s="108" t="s">
        <v>451</v>
      </c>
      <c r="C61" s="101" t="s">
        <v>309</v>
      </c>
      <c r="D61" s="102">
        <v>2300000</v>
      </c>
      <c r="E61" s="106">
        <v>0</v>
      </c>
      <c r="F61" s="107">
        <v>2300000</v>
      </c>
    </row>
    <row r="62" spans="1:6" s="74" customFormat="1" ht="84">
      <c r="A62" s="99" t="s">
        <v>306</v>
      </c>
      <c r="B62" s="108" t="s">
        <v>451</v>
      </c>
      <c r="C62" s="101" t="s">
        <v>307</v>
      </c>
      <c r="D62" s="102">
        <v>300000</v>
      </c>
      <c r="E62" s="106">
        <v>0</v>
      </c>
      <c r="F62" s="107">
        <v>300000</v>
      </c>
    </row>
    <row r="63" spans="1:6" s="74" customFormat="1" ht="96">
      <c r="A63" s="99" t="s">
        <v>304</v>
      </c>
      <c r="B63" s="108" t="s">
        <v>451</v>
      </c>
      <c r="C63" s="101" t="s">
        <v>305</v>
      </c>
      <c r="D63" s="102">
        <v>10266000</v>
      </c>
      <c r="E63" s="106">
        <v>1711000</v>
      </c>
      <c r="F63" s="107">
        <v>8555000</v>
      </c>
    </row>
    <row r="64" spans="1:6" s="74" customFormat="1" ht="84">
      <c r="A64" s="99" t="s">
        <v>302</v>
      </c>
      <c r="B64" s="108" t="s">
        <v>451</v>
      </c>
      <c r="C64" s="101" t="s">
        <v>303</v>
      </c>
      <c r="D64" s="102">
        <v>718500</v>
      </c>
      <c r="E64" s="106">
        <v>119750</v>
      </c>
      <c r="F64" s="107">
        <v>598750</v>
      </c>
    </row>
    <row r="65" spans="1:6" ht="24">
      <c r="A65" s="68" t="s">
        <v>538</v>
      </c>
      <c r="B65" s="58" t="s">
        <v>451</v>
      </c>
      <c r="C65" s="63" t="s">
        <v>539</v>
      </c>
      <c r="D65" s="76" t="s">
        <v>369</v>
      </c>
      <c r="E65" s="55" t="s">
        <v>369</v>
      </c>
      <c r="F65" s="57" t="s">
        <v>369</v>
      </c>
    </row>
    <row r="66" spans="1:6" ht="15" customHeight="1">
      <c r="A66" s="68" t="s">
        <v>540</v>
      </c>
      <c r="B66" s="22" t="s">
        <v>451</v>
      </c>
      <c r="C66" s="63" t="s">
        <v>541</v>
      </c>
      <c r="D66" s="76" t="s">
        <v>369</v>
      </c>
      <c r="E66" s="55" t="s">
        <v>369</v>
      </c>
      <c r="F66" s="57" t="s">
        <v>369</v>
      </c>
    </row>
    <row r="67" spans="1:6" ht="36">
      <c r="A67" s="68" t="s">
        <v>426</v>
      </c>
      <c r="B67" s="22" t="s">
        <v>451</v>
      </c>
      <c r="C67" s="63" t="s">
        <v>427</v>
      </c>
      <c r="D67" s="104">
        <v>600000</v>
      </c>
      <c r="E67" s="55" t="s">
        <v>369</v>
      </c>
      <c r="F67" s="87">
        <v>600000</v>
      </c>
    </row>
    <row r="68" spans="1:6" s="74" customFormat="1" ht="56.25">
      <c r="A68" s="109" t="s">
        <v>300</v>
      </c>
      <c r="B68" s="100" t="s">
        <v>451</v>
      </c>
      <c r="C68" s="101" t="s">
        <v>301</v>
      </c>
      <c r="D68" s="102">
        <v>500000</v>
      </c>
      <c r="E68" s="106">
        <v>0</v>
      </c>
      <c r="F68" s="107">
        <v>500000</v>
      </c>
    </row>
    <row r="69" spans="1:6" s="74" customFormat="1" ht="78.75">
      <c r="A69" s="109" t="s">
        <v>298</v>
      </c>
      <c r="B69" s="100" t="s">
        <v>451</v>
      </c>
      <c r="C69" s="101" t="s">
        <v>299</v>
      </c>
      <c r="D69" s="102">
        <v>100000</v>
      </c>
      <c r="E69" s="106">
        <v>0</v>
      </c>
      <c r="F69" s="107">
        <v>100000</v>
      </c>
    </row>
    <row r="70" spans="1:6" ht="15" customHeight="1">
      <c r="A70" s="69" t="s">
        <v>380</v>
      </c>
      <c r="B70" s="22" t="s">
        <v>451</v>
      </c>
      <c r="C70" s="63" t="s">
        <v>381</v>
      </c>
      <c r="D70" s="104">
        <v>47355000</v>
      </c>
      <c r="E70" s="86">
        <v>2704132</v>
      </c>
      <c r="F70" s="87">
        <v>44650868</v>
      </c>
    </row>
    <row r="71" spans="1:6" ht="15" customHeight="1">
      <c r="A71" s="68" t="s">
        <v>382</v>
      </c>
      <c r="B71" s="22" t="s">
        <v>451</v>
      </c>
      <c r="C71" s="63" t="s">
        <v>383</v>
      </c>
      <c r="D71" s="76" t="s">
        <v>369</v>
      </c>
      <c r="E71" s="55" t="s">
        <v>369</v>
      </c>
      <c r="F71" s="57" t="s">
        <v>369</v>
      </c>
    </row>
    <row r="72" spans="1:6" ht="12.75">
      <c r="A72" s="68" t="s">
        <v>384</v>
      </c>
      <c r="B72" s="22" t="s">
        <v>451</v>
      </c>
      <c r="C72" s="63" t="s">
        <v>385</v>
      </c>
      <c r="D72" s="76" t="s">
        <v>369</v>
      </c>
      <c r="E72" s="55" t="s">
        <v>369</v>
      </c>
      <c r="F72" s="57" t="s">
        <v>369</v>
      </c>
    </row>
    <row r="73" spans="1:6" ht="24">
      <c r="A73" s="68" t="s">
        <v>464</v>
      </c>
      <c r="B73" s="22" t="s">
        <v>451</v>
      </c>
      <c r="C73" s="63" t="s">
        <v>465</v>
      </c>
      <c r="D73" s="76" t="s">
        <v>369</v>
      </c>
      <c r="E73" s="55" t="s">
        <v>369</v>
      </c>
      <c r="F73" s="57" t="s">
        <v>369</v>
      </c>
    </row>
    <row r="74" spans="1:6" ht="15" customHeight="1">
      <c r="A74" s="68" t="s">
        <v>466</v>
      </c>
      <c r="B74" s="22" t="s">
        <v>451</v>
      </c>
      <c r="C74" s="63" t="s">
        <v>467</v>
      </c>
      <c r="D74" s="76" t="s">
        <v>369</v>
      </c>
      <c r="E74" s="55" t="s">
        <v>369</v>
      </c>
      <c r="F74" s="57" t="s">
        <v>369</v>
      </c>
    </row>
    <row r="75" spans="1:6" ht="15" customHeight="1">
      <c r="A75" s="68" t="s">
        <v>436</v>
      </c>
      <c r="B75" s="22" t="s">
        <v>451</v>
      </c>
      <c r="C75" s="63" t="s">
        <v>468</v>
      </c>
      <c r="D75" s="76" t="s">
        <v>369</v>
      </c>
      <c r="E75" s="55" t="s">
        <v>369</v>
      </c>
      <c r="F75" s="57" t="s">
        <v>369</v>
      </c>
    </row>
    <row r="76" spans="1:6" ht="15" customHeight="1">
      <c r="A76" s="68" t="s">
        <v>469</v>
      </c>
      <c r="B76" s="58" t="s">
        <v>451</v>
      </c>
      <c r="C76" s="63" t="s">
        <v>470</v>
      </c>
      <c r="D76" s="104">
        <v>260000</v>
      </c>
      <c r="E76" s="55" t="s">
        <v>369</v>
      </c>
      <c r="F76" s="87">
        <v>260000</v>
      </c>
    </row>
    <row r="77" spans="1:6" s="74" customFormat="1" ht="60">
      <c r="A77" s="99" t="s">
        <v>296</v>
      </c>
      <c r="B77" s="100" t="s">
        <v>451</v>
      </c>
      <c r="C77" s="101" t="s">
        <v>297</v>
      </c>
      <c r="D77" s="102">
        <v>260000</v>
      </c>
      <c r="E77" s="106">
        <v>0</v>
      </c>
      <c r="F77" s="107">
        <v>260000</v>
      </c>
    </row>
    <row r="78" spans="1:6" ht="15" customHeight="1">
      <c r="A78" s="68" t="s">
        <v>471</v>
      </c>
      <c r="B78" s="22" t="s">
        <v>451</v>
      </c>
      <c r="C78" s="63" t="s">
        <v>472</v>
      </c>
      <c r="D78" s="104">
        <v>24000000</v>
      </c>
      <c r="E78" s="86">
        <v>2614294</v>
      </c>
      <c r="F78" s="87">
        <v>21385706</v>
      </c>
    </row>
    <row r="79" spans="1:6" s="74" customFormat="1" ht="84">
      <c r="A79" s="99" t="s">
        <v>294</v>
      </c>
      <c r="B79" s="100" t="s">
        <v>451</v>
      </c>
      <c r="C79" s="101" t="s">
        <v>295</v>
      </c>
      <c r="D79" s="102">
        <v>24000000</v>
      </c>
      <c r="E79" s="106">
        <v>2614294</v>
      </c>
      <c r="F79" s="107">
        <v>21385706</v>
      </c>
    </row>
    <row r="80" spans="1:6" ht="24">
      <c r="A80" s="68" t="s">
        <v>583</v>
      </c>
      <c r="B80" s="22" t="s">
        <v>451</v>
      </c>
      <c r="C80" s="63" t="s">
        <v>473</v>
      </c>
      <c r="D80" s="104">
        <v>20000000</v>
      </c>
      <c r="E80" s="55" t="s">
        <v>369</v>
      </c>
      <c r="F80" s="87">
        <v>20000000</v>
      </c>
    </row>
    <row r="81" spans="1:6" s="74" customFormat="1" ht="72">
      <c r="A81" s="99" t="s">
        <v>292</v>
      </c>
      <c r="B81" s="100" t="s">
        <v>451</v>
      </c>
      <c r="C81" s="101" t="s">
        <v>293</v>
      </c>
      <c r="D81" s="102">
        <v>20000000</v>
      </c>
      <c r="E81" s="106">
        <v>0</v>
      </c>
      <c r="F81" s="107">
        <v>20000000</v>
      </c>
    </row>
    <row r="82" spans="1:6" ht="15" customHeight="1">
      <c r="A82" s="68" t="s">
        <v>474</v>
      </c>
      <c r="B82" s="22" t="s">
        <v>451</v>
      </c>
      <c r="C82" s="63" t="s">
        <v>475</v>
      </c>
      <c r="D82" s="76" t="s">
        <v>369</v>
      </c>
      <c r="E82" s="55" t="s">
        <v>369</v>
      </c>
      <c r="F82" s="57" t="s">
        <v>369</v>
      </c>
    </row>
    <row r="83" spans="1:6" ht="27.75" customHeight="1">
      <c r="A83" s="68" t="s">
        <v>476</v>
      </c>
      <c r="B83" s="58" t="s">
        <v>451</v>
      </c>
      <c r="C83" s="63" t="s">
        <v>477</v>
      </c>
      <c r="D83" s="76" t="s">
        <v>369</v>
      </c>
      <c r="E83" s="55" t="s">
        <v>369</v>
      </c>
      <c r="F83" s="57" t="s">
        <v>369</v>
      </c>
    </row>
    <row r="84" spans="1:6" ht="24">
      <c r="A84" s="68" t="s">
        <v>478</v>
      </c>
      <c r="B84" s="22" t="s">
        <v>451</v>
      </c>
      <c r="C84" s="63" t="s">
        <v>479</v>
      </c>
      <c r="D84" s="104">
        <v>3095000</v>
      </c>
      <c r="E84" s="86">
        <v>89838</v>
      </c>
      <c r="F84" s="87">
        <v>3005162</v>
      </c>
    </row>
    <row r="85" spans="1:6" s="74" customFormat="1" ht="56.25">
      <c r="A85" s="109" t="s">
        <v>290</v>
      </c>
      <c r="B85" s="100" t="s">
        <v>451</v>
      </c>
      <c r="C85" s="101" t="s">
        <v>291</v>
      </c>
      <c r="D85" s="102">
        <v>1195000</v>
      </c>
      <c r="E85" s="106">
        <v>0</v>
      </c>
      <c r="F85" s="107">
        <v>1195000</v>
      </c>
    </row>
    <row r="86" spans="1:6" s="74" customFormat="1" ht="56.25">
      <c r="A86" s="109" t="s">
        <v>288</v>
      </c>
      <c r="B86" s="100" t="s">
        <v>451</v>
      </c>
      <c r="C86" s="101" t="s">
        <v>289</v>
      </c>
      <c r="D86" s="102">
        <v>1200000</v>
      </c>
      <c r="E86" s="106">
        <v>0</v>
      </c>
      <c r="F86" s="107">
        <v>1200000</v>
      </c>
    </row>
    <row r="87" spans="1:6" s="74" customFormat="1" ht="78.75">
      <c r="A87" s="109" t="s">
        <v>286</v>
      </c>
      <c r="B87" s="100" t="s">
        <v>451</v>
      </c>
      <c r="C87" s="101" t="s">
        <v>287</v>
      </c>
      <c r="D87" s="102">
        <v>700000</v>
      </c>
      <c r="E87" s="106">
        <v>89838</v>
      </c>
      <c r="F87" s="107">
        <v>610162</v>
      </c>
    </row>
    <row r="88" spans="1:6" ht="22.5">
      <c r="A88" s="69" t="s">
        <v>480</v>
      </c>
      <c r="B88" s="22" t="s">
        <v>451</v>
      </c>
      <c r="C88" s="63" t="s">
        <v>481</v>
      </c>
      <c r="D88" s="104">
        <v>197212076.88</v>
      </c>
      <c r="E88" s="86">
        <v>28519148</v>
      </c>
      <c r="F88" s="87">
        <v>168692928.88</v>
      </c>
    </row>
    <row r="89" spans="1:6" ht="15" customHeight="1">
      <c r="A89" s="68" t="s">
        <v>482</v>
      </c>
      <c r="B89" s="22" t="s">
        <v>451</v>
      </c>
      <c r="C89" s="63" t="s">
        <v>483</v>
      </c>
      <c r="D89" s="104">
        <v>25600000</v>
      </c>
      <c r="E89" s="55" t="s">
        <v>369</v>
      </c>
      <c r="F89" s="87">
        <v>25600000</v>
      </c>
    </row>
    <row r="90" spans="1:6" s="74" customFormat="1" ht="120">
      <c r="A90" s="99" t="s">
        <v>284</v>
      </c>
      <c r="B90" s="100" t="s">
        <v>451</v>
      </c>
      <c r="C90" s="101" t="s">
        <v>285</v>
      </c>
      <c r="D90" s="102">
        <v>22000000</v>
      </c>
      <c r="E90" s="106">
        <v>0</v>
      </c>
      <c r="F90" s="107">
        <v>22000000</v>
      </c>
    </row>
    <row r="91" spans="1:6" s="74" customFormat="1" ht="60">
      <c r="A91" s="99" t="s">
        <v>282</v>
      </c>
      <c r="B91" s="100" t="s">
        <v>451</v>
      </c>
      <c r="C91" s="101" t="s">
        <v>283</v>
      </c>
      <c r="D91" s="102">
        <v>500000</v>
      </c>
      <c r="E91" s="106">
        <v>0</v>
      </c>
      <c r="F91" s="107">
        <v>500000</v>
      </c>
    </row>
    <row r="92" spans="1:6" s="74" customFormat="1" ht="108">
      <c r="A92" s="99" t="s">
        <v>280</v>
      </c>
      <c r="B92" s="100" t="s">
        <v>451</v>
      </c>
      <c r="C92" s="101" t="s">
        <v>281</v>
      </c>
      <c r="D92" s="102">
        <v>2500000</v>
      </c>
      <c r="E92" s="106">
        <v>0</v>
      </c>
      <c r="F92" s="107">
        <v>2500000</v>
      </c>
    </row>
    <row r="93" spans="1:6" s="74" customFormat="1" ht="84">
      <c r="A93" s="99" t="s">
        <v>278</v>
      </c>
      <c r="B93" s="100" t="s">
        <v>451</v>
      </c>
      <c r="C93" s="101" t="s">
        <v>279</v>
      </c>
      <c r="D93" s="102">
        <v>600000</v>
      </c>
      <c r="E93" s="106">
        <v>0</v>
      </c>
      <c r="F93" s="107">
        <v>600000</v>
      </c>
    </row>
    <row r="94" spans="1:6" ht="15" customHeight="1">
      <c r="A94" s="68" t="s">
        <v>484</v>
      </c>
      <c r="B94" s="22" t="s">
        <v>451</v>
      </c>
      <c r="C94" s="63" t="s">
        <v>485</v>
      </c>
      <c r="D94" s="104">
        <v>49317076.88</v>
      </c>
      <c r="E94" s="86">
        <v>9615428.93</v>
      </c>
      <c r="F94" s="87">
        <v>39701647.95</v>
      </c>
    </row>
    <row r="95" spans="1:6" s="74" customFormat="1" ht="108">
      <c r="A95" s="99" t="s">
        <v>276</v>
      </c>
      <c r="B95" s="100" t="s">
        <v>451</v>
      </c>
      <c r="C95" s="101" t="s">
        <v>277</v>
      </c>
      <c r="D95" s="102">
        <v>12000000</v>
      </c>
      <c r="E95" s="106">
        <v>0</v>
      </c>
      <c r="F95" s="107">
        <v>12000000</v>
      </c>
    </row>
    <row r="96" spans="1:6" s="74" customFormat="1" ht="72">
      <c r="A96" s="99" t="s">
        <v>274</v>
      </c>
      <c r="B96" s="100" t="s">
        <v>451</v>
      </c>
      <c r="C96" s="101" t="s">
        <v>275</v>
      </c>
      <c r="D96" s="102">
        <v>7000000</v>
      </c>
      <c r="E96" s="106">
        <v>0</v>
      </c>
      <c r="F96" s="107">
        <v>7000000</v>
      </c>
    </row>
    <row r="97" spans="1:6" s="74" customFormat="1" ht="108">
      <c r="A97" s="99" t="s">
        <v>272</v>
      </c>
      <c r="B97" s="100" t="s">
        <v>451</v>
      </c>
      <c r="C97" s="101" t="s">
        <v>273</v>
      </c>
      <c r="D97" s="102">
        <v>300000</v>
      </c>
      <c r="E97" s="106">
        <v>0</v>
      </c>
      <c r="F97" s="107">
        <v>300000</v>
      </c>
    </row>
    <row r="98" spans="1:6" s="74" customFormat="1" ht="108">
      <c r="A98" s="99" t="s">
        <v>270</v>
      </c>
      <c r="B98" s="100" t="s">
        <v>451</v>
      </c>
      <c r="C98" s="101" t="s">
        <v>271</v>
      </c>
      <c r="D98" s="102">
        <v>21651074.72</v>
      </c>
      <c r="E98" s="106">
        <v>9615428.93</v>
      </c>
      <c r="F98" s="107">
        <v>12035645.79</v>
      </c>
    </row>
    <row r="99" spans="1:6" s="74" customFormat="1" ht="96">
      <c r="A99" s="99" t="s">
        <v>268</v>
      </c>
      <c r="B99" s="100" t="s">
        <v>451</v>
      </c>
      <c r="C99" s="101" t="s">
        <v>269</v>
      </c>
      <c r="D99" s="102">
        <v>5366002.16</v>
      </c>
      <c r="E99" s="106">
        <v>0</v>
      </c>
      <c r="F99" s="107">
        <v>5366002.16</v>
      </c>
    </row>
    <row r="100" spans="1:6" s="74" customFormat="1" ht="108">
      <c r="A100" s="99" t="s">
        <v>266</v>
      </c>
      <c r="B100" s="100" t="s">
        <v>451</v>
      </c>
      <c r="C100" s="101" t="s">
        <v>267</v>
      </c>
      <c r="D100" s="102">
        <v>3000000</v>
      </c>
      <c r="E100" s="106">
        <v>0</v>
      </c>
      <c r="F100" s="107">
        <v>3000000</v>
      </c>
    </row>
    <row r="101" spans="1:6" ht="15" customHeight="1">
      <c r="A101" s="68" t="s">
        <v>486</v>
      </c>
      <c r="B101" s="22" t="s">
        <v>451</v>
      </c>
      <c r="C101" s="63" t="s">
        <v>487</v>
      </c>
      <c r="D101" s="104">
        <v>50250000</v>
      </c>
      <c r="E101" s="86">
        <v>2644080.77</v>
      </c>
      <c r="F101" s="87">
        <v>47605919.23</v>
      </c>
    </row>
    <row r="102" spans="1:6" s="74" customFormat="1" ht="48">
      <c r="A102" s="99" t="s">
        <v>264</v>
      </c>
      <c r="B102" s="100" t="s">
        <v>451</v>
      </c>
      <c r="C102" s="101" t="s">
        <v>265</v>
      </c>
      <c r="D102" s="102">
        <v>24550000</v>
      </c>
      <c r="E102" s="106">
        <v>2544580.77</v>
      </c>
      <c r="F102" s="107">
        <v>22005419.23</v>
      </c>
    </row>
    <row r="103" spans="1:6" s="74" customFormat="1" ht="48">
      <c r="A103" s="99" t="s">
        <v>262</v>
      </c>
      <c r="B103" s="100" t="s">
        <v>451</v>
      </c>
      <c r="C103" s="101" t="s">
        <v>263</v>
      </c>
      <c r="D103" s="102">
        <v>1500000</v>
      </c>
      <c r="E103" s="106">
        <v>0</v>
      </c>
      <c r="F103" s="107">
        <v>1500000</v>
      </c>
    </row>
    <row r="104" spans="1:6" s="74" customFormat="1" ht="48">
      <c r="A104" s="99" t="s">
        <v>260</v>
      </c>
      <c r="B104" s="100" t="s">
        <v>451</v>
      </c>
      <c r="C104" s="101" t="s">
        <v>261</v>
      </c>
      <c r="D104" s="102">
        <v>300000</v>
      </c>
      <c r="E104" s="106">
        <v>0</v>
      </c>
      <c r="F104" s="107">
        <v>300000</v>
      </c>
    </row>
    <row r="105" spans="1:6" s="74" customFormat="1" ht="48">
      <c r="A105" s="99" t="s">
        <v>258</v>
      </c>
      <c r="B105" s="100" t="s">
        <v>451</v>
      </c>
      <c r="C105" s="101" t="s">
        <v>259</v>
      </c>
      <c r="D105" s="102">
        <v>1700000</v>
      </c>
      <c r="E105" s="106">
        <v>0</v>
      </c>
      <c r="F105" s="107">
        <v>1700000</v>
      </c>
    </row>
    <row r="106" spans="1:6" s="74" customFormat="1" ht="48">
      <c r="A106" s="99" t="s">
        <v>256</v>
      </c>
      <c r="B106" s="100" t="s">
        <v>451</v>
      </c>
      <c r="C106" s="101" t="s">
        <v>257</v>
      </c>
      <c r="D106" s="102">
        <v>400000</v>
      </c>
      <c r="E106" s="106">
        <v>0</v>
      </c>
      <c r="F106" s="107">
        <v>400000</v>
      </c>
    </row>
    <row r="107" spans="1:6" s="74" customFormat="1" ht="84">
      <c r="A107" s="99" t="s">
        <v>254</v>
      </c>
      <c r="B107" s="100" t="s">
        <v>451</v>
      </c>
      <c r="C107" s="101" t="s">
        <v>255</v>
      </c>
      <c r="D107" s="102">
        <v>1800000</v>
      </c>
      <c r="E107" s="106">
        <v>0</v>
      </c>
      <c r="F107" s="107">
        <v>1800000</v>
      </c>
    </row>
    <row r="108" spans="1:6" s="74" customFormat="1" ht="96">
      <c r="A108" s="99" t="s">
        <v>252</v>
      </c>
      <c r="B108" s="100" t="s">
        <v>451</v>
      </c>
      <c r="C108" s="101" t="s">
        <v>253</v>
      </c>
      <c r="D108" s="102">
        <v>10300000</v>
      </c>
      <c r="E108" s="106">
        <v>0</v>
      </c>
      <c r="F108" s="107">
        <v>10300000</v>
      </c>
    </row>
    <row r="109" spans="1:6" s="74" customFormat="1" ht="60">
      <c r="A109" s="99" t="s">
        <v>250</v>
      </c>
      <c r="B109" s="100" t="s">
        <v>451</v>
      </c>
      <c r="C109" s="101" t="s">
        <v>251</v>
      </c>
      <c r="D109" s="102">
        <v>4900000</v>
      </c>
      <c r="E109" s="106">
        <v>99500</v>
      </c>
      <c r="F109" s="107">
        <v>4800500</v>
      </c>
    </row>
    <row r="110" spans="1:6" s="74" customFormat="1" ht="60">
      <c r="A110" s="99" t="s">
        <v>248</v>
      </c>
      <c r="B110" s="100" t="s">
        <v>451</v>
      </c>
      <c r="C110" s="101" t="s">
        <v>249</v>
      </c>
      <c r="D110" s="102">
        <v>500000</v>
      </c>
      <c r="E110" s="106">
        <v>0</v>
      </c>
      <c r="F110" s="107">
        <v>500000</v>
      </c>
    </row>
    <row r="111" spans="1:6" s="74" customFormat="1" ht="60">
      <c r="A111" s="99" t="s">
        <v>246</v>
      </c>
      <c r="B111" s="100" t="s">
        <v>451</v>
      </c>
      <c r="C111" s="101" t="s">
        <v>247</v>
      </c>
      <c r="D111" s="102">
        <v>2300000</v>
      </c>
      <c r="E111" s="106">
        <v>0</v>
      </c>
      <c r="F111" s="107">
        <v>2300000</v>
      </c>
    </row>
    <row r="112" spans="1:6" s="74" customFormat="1" ht="60">
      <c r="A112" s="99" t="s">
        <v>244</v>
      </c>
      <c r="B112" s="100" t="s">
        <v>451</v>
      </c>
      <c r="C112" s="101" t="s">
        <v>245</v>
      </c>
      <c r="D112" s="102">
        <v>1000000</v>
      </c>
      <c r="E112" s="106">
        <v>0</v>
      </c>
      <c r="F112" s="107">
        <v>1000000</v>
      </c>
    </row>
    <row r="113" spans="1:6" s="74" customFormat="1" ht="72">
      <c r="A113" s="99" t="s">
        <v>242</v>
      </c>
      <c r="B113" s="100" t="s">
        <v>451</v>
      </c>
      <c r="C113" s="101" t="s">
        <v>243</v>
      </c>
      <c r="D113" s="102">
        <v>800000</v>
      </c>
      <c r="E113" s="106">
        <v>0</v>
      </c>
      <c r="F113" s="107">
        <v>800000</v>
      </c>
    </row>
    <row r="114" spans="1:6" s="74" customFormat="1" ht="60">
      <c r="A114" s="99" t="s">
        <v>240</v>
      </c>
      <c r="B114" s="100" t="s">
        <v>451</v>
      </c>
      <c r="C114" s="101" t="s">
        <v>241</v>
      </c>
      <c r="D114" s="102">
        <v>200000</v>
      </c>
      <c r="E114" s="106">
        <v>0</v>
      </c>
      <c r="F114" s="107">
        <v>200000</v>
      </c>
    </row>
    <row r="115" spans="1:6" ht="36.75" customHeight="1">
      <c r="A115" s="68" t="s">
        <v>370</v>
      </c>
      <c r="B115" s="22" t="s">
        <v>451</v>
      </c>
      <c r="C115" s="63" t="s">
        <v>488</v>
      </c>
      <c r="D115" s="76" t="s">
        <v>369</v>
      </c>
      <c r="E115" s="55" t="s">
        <v>369</v>
      </c>
      <c r="F115" s="57" t="s">
        <v>369</v>
      </c>
    </row>
    <row r="116" spans="1:6" ht="24">
      <c r="A116" s="68" t="s">
        <v>489</v>
      </c>
      <c r="B116" s="22" t="s">
        <v>451</v>
      </c>
      <c r="C116" s="63" t="s">
        <v>490</v>
      </c>
      <c r="D116" s="104">
        <v>72045000</v>
      </c>
      <c r="E116" s="86">
        <v>16259638.3</v>
      </c>
      <c r="F116" s="87">
        <v>55785361.7</v>
      </c>
    </row>
    <row r="117" spans="1:6" s="74" customFormat="1" ht="48">
      <c r="A117" s="99" t="s">
        <v>238</v>
      </c>
      <c r="B117" s="108" t="s">
        <v>451</v>
      </c>
      <c r="C117" s="101" t="s">
        <v>239</v>
      </c>
      <c r="D117" s="102">
        <v>25229000</v>
      </c>
      <c r="E117" s="106">
        <v>3680295.7</v>
      </c>
      <c r="F117" s="107">
        <v>21548704.3</v>
      </c>
    </row>
    <row r="118" spans="1:6" s="74" customFormat="1" ht="60">
      <c r="A118" s="99" t="s">
        <v>236</v>
      </c>
      <c r="B118" s="108" t="s">
        <v>451</v>
      </c>
      <c r="C118" s="101" t="s">
        <v>237</v>
      </c>
      <c r="D118" s="102">
        <v>8093000</v>
      </c>
      <c r="E118" s="106">
        <v>1239129.19</v>
      </c>
      <c r="F118" s="107">
        <v>6853870.81</v>
      </c>
    </row>
    <row r="119" spans="1:6" s="74" customFormat="1" ht="72">
      <c r="A119" s="99" t="s">
        <v>178</v>
      </c>
      <c r="B119" s="108" t="s">
        <v>451</v>
      </c>
      <c r="C119" s="101" t="s">
        <v>235</v>
      </c>
      <c r="D119" s="102">
        <v>100000</v>
      </c>
      <c r="E119" s="106">
        <v>11871.24</v>
      </c>
      <c r="F119" s="107">
        <v>88128.76</v>
      </c>
    </row>
    <row r="120" spans="1:6" s="74" customFormat="1" ht="72">
      <c r="A120" s="99" t="s">
        <v>233</v>
      </c>
      <c r="B120" s="108" t="s">
        <v>451</v>
      </c>
      <c r="C120" s="101" t="s">
        <v>234</v>
      </c>
      <c r="D120" s="102">
        <v>1000</v>
      </c>
      <c r="E120" s="106">
        <v>0</v>
      </c>
      <c r="F120" s="107">
        <v>1000</v>
      </c>
    </row>
    <row r="121" spans="1:6" s="74" customFormat="1" ht="84">
      <c r="A121" s="99" t="s">
        <v>176</v>
      </c>
      <c r="B121" s="108" t="s">
        <v>451</v>
      </c>
      <c r="C121" s="101" t="s">
        <v>232</v>
      </c>
      <c r="D121" s="102">
        <v>6000</v>
      </c>
      <c r="E121" s="106">
        <v>0</v>
      </c>
      <c r="F121" s="107">
        <v>6000</v>
      </c>
    </row>
    <row r="122" spans="1:6" s="74" customFormat="1" ht="84">
      <c r="A122" s="99" t="s">
        <v>230</v>
      </c>
      <c r="B122" s="108" t="s">
        <v>451</v>
      </c>
      <c r="C122" s="101" t="s">
        <v>231</v>
      </c>
      <c r="D122" s="102">
        <v>3000</v>
      </c>
      <c r="E122" s="106">
        <v>50</v>
      </c>
      <c r="F122" s="107">
        <v>2950</v>
      </c>
    </row>
    <row r="123" spans="1:6" s="74" customFormat="1" ht="60">
      <c r="A123" s="99" t="s">
        <v>228</v>
      </c>
      <c r="B123" s="108" t="s">
        <v>451</v>
      </c>
      <c r="C123" s="101" t="s">
        <v>229</v>
      </c>
      <c r="D123" s="102">
        <v>650000</v>
      </c>
      <c r="E123" s="106">
        <v>43067.51</v>
      </c>
      <c r="F123" s="107">
        <v>606932.49</v>
      </c>
    </row>
    <row r="124" spans="1:6" s="74" customFormat="1" ht="72">
      <c r="A124" s="99" t="s">
        <v>217</v>
      </c>
      <c r="B124" s="108" t="s">
        <v>451</v>
      </c>
      <c r="C124" s="101" t="s">
        <v>227</v>
      </c>
      <c r="D124" s="102">
        <v>30000</v>
      </c>
      <c r="E124" s="106">
        <v>29202.71</v>
      </c>
      <c r="F124" s="107">
        <v>797.29</v>
      </c>
    </row>
    <row r="125" spans="1:6" s="74" customFormat="1" ht="72">
      <c r="A125" s="99" t="s">
        <v>225</v>
      </c>
      <c r="B125" s="108" t="s">
        <v>451</v>
      </c>
      <c r="C125" s="101" t="s">
        <v>226</v>
      </c>
      <c r="D125" s="102">
        <v>10323000</v>
      </c>
      <c r="E125" s="106">
        <v>203651.5</v>
      </c>
      <c r="F125" s="107">
        <v>10119348.5</v>
      </c>
    </row>
    <row r="126" spans="1:6" s="74" customFormat="1" ht="60">
      <c r="A126" s="99" t="s">
        <v>149</v>
      </c>
      <c r="B126" s="108" t="s">
        <v>451</v>
      </c>
      <c r="C126" s="101" t="s">
        <v>224</v>
      </c>
      <c r="D126" s="102">
        <v>675000</v>
      </c>
      <c r="E126" s="106">
        <v>21625.4</v>
      </c>
      <c r="F126" s="107">
        <v>653374.6</v>
      </c>
    </row>
    <row r="127" spans="1:6" s="74" customFormat="1" ht="72">
      <c r="A127" s="99" t="s">
        <v>147</v>
      </c>
      <c r="B127" s="108" t="s">
        <v>451</v>
      </c>
      <c r="C127" s="101" t="s">
        <v>223</v>
      </c>
      <c r="D127" s="102">
        <v>13100000</v>
      </c>
      <c r="E127" s="106">
        <v>6212015.8</v>
      </c>
      <c r="F127" s="107">
        <v>6887984.2</v>
      </c>
    </row>
    <row r="128" spans="1:6" s="74" customFormat="1" ht="72">
      <c r="A128" s="99" t="s">
        <v>173</v>
      </c>
      <c r="B128" s="108" t="s">
        <v>451</v>
      </c>
      <c r="C128" s="101" t="s">
        <v>222</v>
      </c>
      <c r="D128" s="102">
        <v>12820000</v>
      </c>
      <c r="E128" s="106">
        <v>4651230.22</v>
      </c>
      <c r="F128" s="107">
        <v>8168769.78</v>
      </c>
    </row>
    <row r="129" spans="1:6" s="74" customFormat="1" ht="60">
      <c r="A129" s="99" t="s">
        <v>145</v>
      </c>
      <c r="B129" s="108" t="s">
        <v>451</v>
      </c>
      <c r="C129" s="101" t="s">
        <v>221</v>
      </c>
      <c r="D129" s="102">
        <v>680000</v>
      </c>
      <c r="E129" s="106">
        <v>143581</v>
      </c>
      <c r="F129" s="107">
        <v>536419</v>
      </c>
    </row>
    <row r="130" spans="1:6" s="74" customFormat="1" ht="48">
      <c r="A130" s="99" t="s">
        <v>219</v>
      </c>
      <c r="B130" s="108" t="s">
        <v>451</v>
      </c>
      <c r="C130" s="101" t="s">
        <v>220</v>
      </c>
      <c r="D130" s="102">
        <v>90000</v>
      </c>
      <c r="E130" s="106">
        <v>23918.03</v>
      </c>
      <c r="F130" s="107">
        <v>66081.97</v>
      </c>
    </row>
    <row r="131" spans="1:6" s="74" customFormat="1" ht="72">
      <c r="A131" s="99" t="s">
        <v>217</v>
      </c>
      <c r="B131" s="108" t="s">
        <v>451</v>
      </c>
      <c r="C131" s="101" t="s">
        <v>218</v>
      </c>
      <c r="D131" s="102">
        <v>245000</v>
      </c>
      <c r="E131" s="106">
        <v>0</v>
      </c>
      <c r="F131" s="107">
        <v>245000</v>
      </c>
    </row>
    <row r="132" spans="1:6" ht="16.5" customHeight="1">
      <c r="A132" s="68" t="s">
        <v>491</v>
      </c>
      <c r="B132" s="58" t="s">
        <v>451</v>
      </c>
      <c r="C132" s="63" t="s">
        <v>492</v>
      </c>
      <c r="D132" s="76" t="s">
        <v>369</v>
      </c>
      <c r="E132" s="55" t="s">
        <v>369</v>
      </c>
      <c r="F132" s="57" t="s">
        <v>369</v>
      </c>
    </row>
    <row r="133" spans="1:6" ht="15" customHeight="1">
      <c r="A133" s="68" t="s">
        <v>493</v>
      </c>
      <c r="B133" s="22" t="s">
        <v>451</v>
      </c>
      <c r="C133" s="63" t="s">
        <v>494</v>
      </c>
      <c r="D133" s="76" t="s">
        <v>369</v>
      </c>
      <c r="E133" s="55" t="s">
        <v>369</v>
      </c>
      <c r="F133" s="57" t="s">
        <v>369</v>
      </c>
    </row>
    <row r="134" spans="1:6" ht="24">
      <c r="A134" s="68" t="s">
        <v>495</v>
      </c>
      <c r="B134" s="22" t="s">
        <v>451</v>
      </c>
      <c r="C134" s="63" t="s">
        <v>496</v>
      </c>
      <c r="D134" s="76" t="s">
        <v>369</v>
      </c>
      <c r="E134" s="55" t="s">
        <v>369</v>
      </c>
      <c r="F134" s="57" t="s">
        <v>369</v>
      </c>
    </row>
    <row r="135" spans="1:6" ht="27.75" customHeight="1">
      <c r="A135" s="68" t="s">
        <v>497</v>
      </c>
      <c r="B135" s="22" t="s">
        <v>451</v>
      </c>
      <c r="C135" s="63" t="s">
        <v>498</v>
      </c>
      <c r="D135" s="76" t="s">
        <v>369</v>
      </c>
      <c r="E135" s="55" t="s">
        <v>369</v>
      </c>
      <c r="F135" s="57" t="s">
        <v>369</v>
      </c>
    </row>
    <row r="136" spans="1:6" ht="36">
      <c r="A136" s="68" t="s">
        <v>499</v>
      </c>
      <c r="B136" s="22" t="s">
        <v>451</v>
      </c>
      <c r="C136" s="63" t="s">
        <v>500</v>
      </c>
      <c r="D136" s="76" t="s">
        <v>369</v>
      </c>
      <c r="E136" s="55" t="s">
        <v>369</v>
      </c>
      <c r="F136" s="57" t="s">
        <v>369</v>
      </c>
    </row>
    <row r="137" spans="1:6" ht="24">
      <c r="A137" s="68" t="s">
        <v>501</v>
      </c>
      <c r="B137" s="22" t="s">
        <v>451</v>
      </c>
      <c r="C137" s="63" t="s">
        <v>502</v>
      </c>
      <c r="D137" s="76" t="s">
        <v>369</v>
      </c>
      <c r="E137" s="55" t="s">
        <v>369</v>
      </c>
      <c r="F137" s="57" t="s">
        <v>369</v>
      </c>
    </row>
    <row r="138" spans="1:6" ht="16.5" customHeight="1">
      <c r="A138" s="68" t="s">
        <v>503</v>
      </c>
      <c r="B138" s="22" t="s">
        <v>451</v>
      </c>
      <c r="C138" s="63" t="s">
        <v>504</v>
      </c>
      <c r="D138" s="104">
        <v>11860000</v>
      </c>
      <c r="E138" s="86">
        <v>1474621.48</v>
      </c>
      <c r="F138" s="87">
        <v>10385378.52</v>
      </c>
    </row>
    <row r="139" spans="1:6" ht="15" customHeight="1">
      <c r="A139" s="68" t="s">
        <v>505</v>
      </c>
      <c r="B139" s="22" t="s">
        <v>451</v>
      </c>
      <c r="C139" s="63" t="s">
        <v>506</v>
      </c>
      <c r="D139" s="76" t="s">
        <v>369</v>
      </c>
      <c r="E139" s="55" t="s">
        <v>369</v>
      </c>
      <c r="F139" s="57" t="s">
        <v>369</v>
      </c>
    </row>
    <row r="140" spans="1:6" ht="15" customHeight="1">
      <c r="A140" s="68" t="s">
        <v>507</v>
      </c>
      <c r="B140" s="22" t="s">
        <v>451</v>
      </c>
      <c r="C140" s="63" t="s">
        <v>508</v>
      </c>
      <c r="D140" s="76" t="s">
        <v>369</v>
      </c>
      <c r="E140" s="55" t="s">
        <v>369</v>
      </c>
      <c r="F140" s="57" t="s">
        <v>369</v>
      </c>
    </row>
    <row r="141" spans="1:6" ht="24">
      <c r="A141" s="68" t="s">
        <v>509</v>
      </c>
      <c r="B141" s="22" t="s">
        <v>451</v>
      </c>
      <c r="C141" s="63" t="s">
        <v>510</v>
      </c>
      <c r="D141" s="76" t="s">
        <v>369</v>
      </c>
      <c r="E141" s="55" t="s">
        <v>369</v>
      </c>
      <c r="F141" s="57" t="s">
        <v>369</v>
      </c>
    </row>
    <row r="142" spans="1:6" ht="24">
      <c r="A142" s="68" t="s">
        <v>511</v>
      </c>
      <c r="B142" s="22" t="s">
        <v>451</v>
      </c>
      <c r="C142" s="63" t="s">
        <v>512</v>
      </c>
      <c r="D142" s="76" t="s">
        <v>369</v>
      </c>
      <c r="E142" s="55" t="s">
        <v>369</v>
      </c>
      <c r="F142" s="57" t="s">
        <v>369</v>
      </c>
    </row>
    <row r="143" spans="1:6" ht="36">
      <c r="A143" s="68" t="s">
        <v>513</v>
      </c>
      <c r="B143" s="22" t="s">
        <v>451</v>
      </c>
      <c r="C143" s="63" t="s">
        <v>514</v>
      </c>
      <c r="D143" s="76" t="s">
        <v>369</v>
      </c>
      <c r="E143" s="55" t="s">
        <v>369</v>
      </c>
      <c r="F143" s="57" t="s">
        <v>369</v>
      </c>
    </row>
    <row r="144" spans="1:6" ht="24.75" customHeight="1">
      <c r="A144" s="68" t="s">
        <v>515</v>
      </c>
      <c r="B144" s="22" t="s">
        <v>451</v>
      </c>
      <c r="C144" s="63" t="s">
        <v>516</v>
      </c>
      <c r="D144" s="76" t="s">
        <v>369</v>
      </c>
      <c r="E144" s="55" t="s">
        <v>369</v>
      </c>
      <c r="F144" s="57" t="s">
        <v>369</v>
      </c>
    </row>
    <row r="145" spans="1:6" ht="24">
      <c r="A145" s="68" t="s">
        <v>517</v>
      </c>
      <c r="B145" s="22" t="s">
        <v>451</v>
      </c>
      <c r="C145" s="63" t="s">
        <v>518</v>
      </c>
      <c r="D145" s="104">
        <v>11860000</v>
      </c>
      <c r="E145" s="86">
        <v>1474621.48</v>
      </c>
      <c r="F145" s="87">
        <v>10385378.52</v>
      </c>
    </row>
    <row r="146" spans="1:6" s="74" customFormat="1" ht="36">
      <c r="A146" s="99" t="s">
        <v>170</v>
      </c>
      <c r="B146" s="100" t="s">
        <v>451</v>
      </c>
      <c r="C146" s="101" t="s">
        <v>216</v>
      </c>
      <c r="D146" s="102">
        <v>5330300</v>
      </c>
      <c r="E146" s="106">
        <v>857010.86</v>
      </c>
      <c r="F146" s="107">
        <v>4473289.14</v>
      </c>
    </row>
    <row r="147" spans="1:6" s="74" customFormat="1" ht="48">
      <c r="A147" s="99" t="s">
        <v>168</v>
      </c>
      <c r="B147" s="100" t="s">
        <v>451</v>
      </c>
      <c r="C147" s="101" t="s">
        <v>215</v>
      </c>
      <c r="D147" s="102">
        <v>1609800</v>
      </c>
      <c r="E147" s="106">
        <v>201586.61</v>
      </c>
      <c r="F147" s="107">
        <v>1408213.39</v>
      </c>
    </row>
    <row r="148" spans="1:6" s="74" customFormat="1" ht="48">
      <c r="A148" s="99" t="s">
        <v>188</v>
      </c>
      <c r="B148" s="100" t="s">
        <v>451</v>
      </c>
      <c r="C148" s="101" t="s">
        <v>214</v>
      </c>
      <c r="D148" s="102">
        <v>600</v>
      </c>
      <c r="E148" s="106">
        <v>50</v>
      </c>
      <c r="F148" s="107">
        <v>550</v>
      </c>
    </row>
    <row r="149" spans="1:6" s="74" customFormat="1" ht="60">
      <c r="A149" s="99" t="s">
        <v>166</v>
      </c>
      <c r="B149" s="100" t="s">
        <v>451</v>
      </c>
      <c r="C149" s="101" t="s">
        <v>213</v>
      </c>
      <c r="D149" s="102">
        <v>71100</v>
      </c>
      <c r="E149" s="106">
        <v>11007.5</v>
      </c>
      <c r="F149" s="107">
        <v>60092.5</v>
      </c>
    </row>
    <row r="150" spans="1:6" s="74" customFormat="1" ht="72">
      <c r="A150" s="99" t="s">
        <v>164</v>
      </c>
      <c r="B150" s="100" t="s">
        <v>451</v>
      </c>
      <c r="C150" s="101" t="s">
        <v>212</v>
      </c>
      <c r="D150" s="102">
        <v>100000</v>
      </c>
      <c r="E150" s="106">
        <v>0</v>
      </c>
      <c r="F150" s="107">
        <v>100000</v>
      </c>
    </row>
    <row r="151" spans="1:6" s="74" customFormat="1" ht="72">
      <c r="A151" s="99" t="s">
        <v>210</v>
      </c>
      <c r="B151" s="100" t="s">
        <v>451</v>
      </c>
      <c r="C151" s="101" t="s">
        <v>211</v>
      </c>
      <c r="D151" s="102">
        <v>11510</v>
      </c>
      <c r="E151" s="106">
        <v>0</v>
      </c>
      <c r="F151" s="107">
        <v>11510</v>
      </c>
    </row>
    <row r="152" spans="1:6" s="74" customFormat="1" ht="60">
      <c r="A152" s="99" t="s">
        <v>208</v>
      </c>
      <c r="B152" s="100" t="s">
        <v>451</v>
      </c>
      <c r="C152" s="101" t="s">
        <v>209</v>
      </c>
      <c r="D152" s="102">
        <v>429030</v>
      </c>
      <c r="E152" s="106">
        <v>37291.14</v>
      </c>
      <c r="F152" s="107">
        <v>391738.86</v>
      </c>
    </row>
    <row r="153" spans="1:6" s="74" customFormat="1" ht="60">
      <c r="A153" s="99" t="s">
        <v>161</v>
      </c>
      <c r="B153" s="100" t="s">
        <v>451</v>
      </c>
      <c r="C153" s="101" t="s">
        <v>207</v>
      </c>
      <c r="D153" s="102">
        <v>514010</v>
      </c>
      <c r="E153" s="106">
        <v>69035.68</v>
      </c>
      <c r="F153" s="107">
        <v>444974.32</v>
      </c>
    </row>
    <row r="154" spans="1:6" s="74" customFormat="1" ht="60">
      <c r="A154" s="99" t="s">
        <v>159</v>
      </c>
      <c r="B154" s="100" t="s">
        <v>451</v>
      </c>
      <c r="C154" s="101" t="s">
        <v>206</v>
      </c>
      <c r="D154" s="102">
        <v>710660</v>
      </c>
      <c r="E154" s="106">
        <v>5975</v>
      </c>
      <c r="F154" s="107">
        <v>704685</v>
      </c>
    </row>
    <row r="155" spans="1:6" s="74" customFormat="1" ht="60">
      <c r="A155" s="99" t="s">
        <v>157</v>
      </c>
      <c r="B155" s="100" t="s">
        <v>451</v>
      </c>
      <c r="C155" s="101" t="s">
        <v>205</v>
      </c>
      <c r="D155" s="102">
        <v>1571040</v>
      </c>
      <c r="E155" s="106">
        <v>214020.57</v>
      </c>
      <c r="F155" s="107">
        <v>1357019.43</v>
      </c>
    </row>
    <row r="156" spans="1:6" s="74" customFormat="1" ht="60">
      <c r="A156" s="99" t="s">
        <v>203</v>
      </c>
      <c r="B156" s="100" t="s">
        <v>451</v>
      </c>
      <c r="C156" s="101" t="s">
        <v>204</v>
      </c>
      <c r="D156" s="102">
        <v>843420</v>
      </c>
      <c r="E156" s="106">
        <v>6901.4</v>
      </c>
      <c r="F156" s="107">
        <v>836518.6</v>
      </c>
    </row>
    <row r="157" spans="1:6" s="74" customFormat="1" ht="60">
      <c r="A157" s="99" t="s">
        <v>155</v>
      </c>
      <c r="B157" s="100" t="s">
        <v>451</v>
      </c>
      <c r="C157" s="101" t="s">
        <v>202</v>
      </c>
      <c r="D157" s="102">
        <v>219290</v>
      </c>
      <c r="E157" s="106">
        <v>54210</v>
      </c>
      <c r="F157" s="107">
        <v>165080</v>
      </c>
    </row>
    <row r="158" spans="1:6" s="74" customFormat="1" ht="60">
      <c r="A158" s="99" t="s">
        <v>153</v>
      </c>
      <c r="B158" s="100" t="s">
        <v>451</v>
      </c>
      <c r="C158" s="101" t="s">
        <v>201</v>
      </c>
      <c r="D158" s="102">
        <v>415240</v>
      </c>
      <c r="E158" s="106">
        <v>6811.72</v>
      </c>
      <c r="F158" s="107">
        <v>408428.28</v>
      </c>
    </row>
    <row r="159" spans="1:6" s="74" customFormat="1" ht="48">
      <c r="A159" s="99" t="s">
        <v>151</v>
      </c>
      <c r="B159" s="100" t="s">
        <v>451</v>
      </c>
      <c r="C159" s="101" t="s">
        <v>200</v>
      </c>
      <c r="D159" s="102">
        <v>34000</v>
      </c>
      <c r="E159" s="106">
        <v>10721</v>
      </c>
      <c r="F159" s="107">
        <v>23279</v>
      </c>
    </row>
    <row r="160" spans="1:6" ht="27.75" customHeight="1">
      <c r="A160" s="68" t="s">
        <v>407</v>
      </c>
      <c r="B160" s="22" t="s">
        <v>451</v>
      </c>
      <c r="C160" s="63" t="s">
        <v>408</v>
      </c>
      <c r="D160" s="76" t="s">
        <v>369</v>
      </c>
      <c r="E160" s="55" t="s">
        <v>369</v>
      </c>
      <c r="F160" s="57" t="s">
        <v>369</v>
      </c>
    </row>
    <row r="161" spans="1:6" ht="24">
      <c r="A161" s="68" t="s">
        <v>419</v>
      </c>
      <c r="B161" s="22" t="s">
        <v>451</v>
      </c>
      <c r="C161" s="63" t="s">
        <v>420</v>
      </c>
      <c r="D161" s="76" t="s">
        <v>369</v>
      </c>
      <c r="E161" s="55" t="s">
        <v>369</v>
      </c>
      <c r="F161" s="57" t="s">
        <v>369</v>
      </c>
    </row>
    <row r="162" spans="1:6" ht="16.5" customHeight="1">
      <c r="A162" s="68" t="s">
        <v>584</v>
      </c>
      <c r="B162" s="58" t="s">
        <v>451</v>
      </c>
      <c r="C162" s="63" t="s">
        <v>421</v>
      </c>
      <c r="D162" s="104">
        <v>68402500</v>
      </c>
      <c r="E162" s="86">
        <v>8142738.93</v>
      </c>
      <c r="F162" s="87">
        <v>60259761.07</v>
      </c>
    </row>
    <row r="163" spans="1:6" ht="15" customHeight="1">
      <c r="A163" s="68" t="s">
        <v>422</v>
      </c>
      <c r="B163" s="22" t="s">
        <v>451</v>
      </c>
      <c r="C163" s="63" t="s">
        <v>423</v>
      </c>
      <c r="D163" s="104">
        <v>62410000</v>
      </c>
      <c r="E163" s="86">
        <v>7138067.01</v>
      </c>
      <c r="F163" s="87">
        <v>55271932.99</v>
      </c>
    </row>
    <row r="164" spans="1:6" s="74" customFormat="1" ht="60">
      <c r="A164" s="99" t="s">
        <v>198</v>
      </c>
      <c r="B164" s="100" t="s">
        <v>451</v>
      </c>
      <c r="C164" s="101" t="s">
        <v>199</v>
      </c>
      <c r="D164" s="102">
        <v>3870550</v>
      </c>
      <c r="E164" s="106">
        <v>0</v>
      </c>
      <c r="F164" s="107">
        <v>3870550</v>
      </c>
    </row>
    <row r="165" spans="1:6" s="74" customFormat="1" ht="60">
      <c r="A165" s="99" t="s">
        <v>196</v>
      </c>
      <c r="B165" s="100" t="s">
        <v>451</v>
      </c>
      <c r="C165" s="101" t="s">
        <v>197</v>
      </c>
      <c r="D165" s="102">
        <v>118580</v>
      </c>
      <c r="E165" s="106">
        <v>15000</v>
      </c>
      <c r="F165" s="107">
        <v>103580</v>
      </c>
    </row>
    <row r="166" spans="1:6" s="74" customFormat="1" ht="60">
      <c r="A166" s="99" t="s">
        <v>194</v>
      </c>
      <c r="B166" s="100" t="s">
        <v>451</v>
      </c>
      <c r="C166" s="101" t="s">
        <v>195</v>
      </c>
      <c r="D166" s="102">
        <v>870</v>
      </c>
      <c r="E166" s="106">
        <v>0</v>
      </c>
      <c r="F166" s="107">
        <v>870</v>
      </c>
    </row>
    <row r="167" spans="1:6" s="74" customFormat="1" ht="60">
      <c r="A167" s="99" t="s">
        <v>192</v>
      </c>
      <c r="B167" s="100" t="s">
        <v>451</v>
      </c>
      <c r="C167" s="101" t="s">
        <v>193</v>
      </c>
      <c r="D167" s="102">
        <v>0</v>
      </c>
      <c r="E167" s="106">
        <v>0</v>
      </c>
      <c r="F167" s="107">
        <v>3389332.62</v>
      </c>
    </row>
    <row r="168" spans="1:6" s="74" customFormat="1" ht="36">
      <c r="A168" s="99" t="s">
        <v>170</v>
      </c>
      <c r="B168" s="100" t="s">
        <v>451</v>
      </c>
      <c r="C168" s="101" t="s">
        <v>191</v>
      </c>
      <c r="D168" s="102">
        <v>16790900</v>
      </c>
      <c r="E168" s="106">
        <v>2335829.07</v>
      </c>
      <c r="F168" s="107">
        <v>14455070.93</v>
      </c>
    </row>
    <row r="169" spans="1:6" s="74" customFormat="1" ht="48">
      <c r="A169" s="99" t="s">
        <v>168</v>
      </c>
      <c r="B169" s="100" t="s">
        <v>451</v>
      </c>
      <c r="C169" s="101" t="s">
        <v>190</v>
      </c>
      <c r="D169" s="102">
        <v>5071000</v>
      </c>
      <c r="E169" s="106">
        <v>730940.74</v>
      </c>
      <c r="F169" s="107">
        <v>4340059.26</v>
      </c>
    </row>
    <row r="170" spans="1:6" s="74" customFormat="1" ht="48">
      <c r="A170" s="99" t="s">
        <v>188</v>
      </c>
      <c r="B170" s="100" t="s">
        <v>451</v>
      </c>
      <c r="C170" s="101" t="s">
        <v>189</v>
      </c>
      <c r="D170" s="102">
        <v>1600</v>
      </c>
      <c r="E170" s="106">
        <v>200</v>
      </c>
      <c r="F170" s="107">
        <v>1400</v>
      </c>
    </row>
    <row r="171" spans="1:6" s="74" customFormat="1" ht="60">
      <c r="A171" s="99" t="s">
        <v>166</v>
      </c>
      <c r="B171" s="100" t="s">
        <v>451</v>
      </c>
      <c r="C171" s="101" t="s">
        <v>187</v>
      </c>
      <c r="D171" s="102">
        <v>74700</v>
      </c>
      <c r="E171" s="106">
        <v>10672.89</v>
      </c>
      <c r="F171" s="107">
        <v>64027.11</v>
      </c>
    </row>
    <row r="172" spans="1:6" s="74" customFormat="1" ht="72">
      <c r="A172" s="99" t="s">
        <v>164</v>
      </c>
      <c r="B172" s="100" t="s">
        <v>451</v>
      </c>
      <c r="C172" s="101" t="s">
        <v>186</v>
      </c>
      <c r="D172" s="102">
        <v>55000</v>
      </c>
      <c r="E172" s="106">
        <v>0</v>
      </c>
      <c r="F172" s="107">
        <v>55000</v>
      </c>
    </row>
    <row r="173" spans="1:6" s="74" customFormat="1" ht="60">
      <c r="A173" s="99" t="s">
        <v>161</v>
      </c>
      <c r="B173" s="100" t="s">
        <v>451</v>
      </c>
      <c r="C173" s="101" t="s">
        <v>185</v>
      </c>
      <c r="D173" s="102">
        <v>3008800</v>
      </c>
      <c r="E173" s="106">
        <v>413220.22</v>
      </c>
      <c r="F173" s="107">
        <v>2595579.78</v>
      </c>
    </row>
    <row r="174" spans="1:6" s="74" customFormat="1" ht="60">
      <c r="A174" s="99" t="s">
        <v>159</v>
      </c>
      <c r="B174" s="100" t="s">
        <v>451</v>
      </c>
      <c r="C174" s="101" t="s">
        <v>184</v>
      </c>
      <c r="D174" s="102">
        <v>7354700</v>
      </c>
      <c r="E174" s="106">
        <v>4520</v>
      </c>
      <c r="F174" s="107">
        <v>7350180</v>
      </c>
    </row>
    <row r="175" spans="1:6" s="74" customFormat="1" ht="60">
      <c r="A175" s="99" t="s">
        <v>157</v>
      </c>
      <c r="B175" s="100" t="s">
        <v>451</v>
      </c>
      <c r="C175" s="101" t="s">
        <v>183</v>
      </c>
      <c r="D175" s="102">
        <v>1288200</v>
      </c>
      <c r="E175" s="106">
        <v>4600</v>
      </c>
      <c r="F175" s="107">
        <v>1283600</v>
      </c>
    </row>
    <row r="176" spans="1:6" s="74" customFormat="1" ht="60">
      <c r="A176" s="99" t="s">
        <v>155</v>
      </c>
      <c r="B176" s="100" t="s">
        <v>451</v>
      </c>
      <c r="C176" s="101" t="s">
        <v>182</v>
      </c>
      <c r="D176" s="102">
        <v>735000</v>
      </c>
      <c r="E176" s="106">
        <v>0</v>
      </c>
      <c r="F176" s="107">
        <v>735000</v>
      </c>
    </row>
    <row r="177" spans="1:6" s="74" customFormat="1" ht="60">
      <c r="A177" s="99" t="s">
        <v>153</v>
      </c>
      <c r="B177" s="100" t="s">
        <v>451</v>
      </c>
      <c r="C177" s="101" t="s">
        <v>181</v>
      </c>
      <c r="D177" s="102">
        <v>420000</v>
      </c>
      <c r="E177" s="106">
        <v>0</v>
      </c>
      <c r="F177" s="107">
        <v>420000</v>
      </c>
    </row>
    <row r="178" spans="1:6" s="74" customFormat="1" ht="48">
      <c r="A178" s="99" t="s">
        <v>151</v>
      </c>
      <c r="B178" s="100" t="s">
        <v>451</v>
      </c>
      <c r="C178" s="101" t="s">
        <v>180</v>
      </c>
      <c r="D178" s="102">
        <v>35000</v>
      </c>
      <c r="E178" s="106">
        <v>8514</v>
      </c>
      <c r="F178" s="107">
        <v>26486</v>
      </c>
    </row>
    <row r="179" spans="1:6" s="74" customFormat="1" ht="72">
      <c r="A179" s="99" t="s">
        <v>178</v>
      </c>
      <c r="B179" s="100" t="s">
        <v>451</v>
      </c>
      <c r="C179" s="101" t="s">
        <v>179</v>
      </c>
      <c r="D179" s="102">
        <v>12000</v>
      </c>
      <c r="E179" s="106">
        <v>1888</v>
      </c>
      <c r="F179" s="107">
        <v>10112</v>
      </c>
    </row>
    <row r="180" spans="1:6" s="74" customFormat="1" ht="84">
      <c r="A180" s="99" t="s">
        <v>176</v>
      </c>
      <c r="B180" s="100" t="s">
        <v>451</v>
      </c>
      <c r="C180" s="101" t="s">
        <v>177</v>
      </c>
      <c r="D180" s="102">
        <v>30000</v>
      </c>
      <c r="E180" s="106">
        <v>0</v>
      </c>
      <c r="F180" s="107">
        <v>30000</v>
      </c>
    </row>
    <row r="181" spans="1:6" s="74" customFormat="1" ht="72">
      <c r="A181" s="99" t="s">
        <v>147</v>
      </c>
      <c r="B181" s="100" t="s">
        <v>451</v>
      </c>
      <c r="C181" s="101" t="s">
        <v>175</v>
      </c>
      <c r="D181" s="102">
        <v>110000</v>
      </c>
      <c r="E181" s="106">
        <v>0</v>
      </c>
      <c r="F181" s="107">
        <v>110000</v>
      </c>
    </row>
    <row r="182" spans="1:6" s="74" customFormat="1" ht="72">
      <c r="A182" s="99" t="s">
        <v>173</v>
      </c>
      <c r="B182" s="100" t="s">
        <v>451</v>
      </c>
      <c r="C182" s="101" t="s">
        <v>174</v>
      </c>
      <c r="D182" s="102">
        <v>182000</v>
      </c>
      <c r="E182" s="106">
        <v>0</v>
      </c>
      <c r="F182" s="107">
        <v>182000</v>
      </c>
    </row>
    <row r="183" spans="1:6" s="74" customFormat="1" ht="60">
      <c r="A183" s="99" t="s">
        <v>145</v>
      </c>
      <c r="B183" s="100" t="s">
        <v>451</v>
      </c>
      <c r="C183" s="101" t="s">
        <v>172</v>
      </c>
      <c r="D183" s="102">
        <v>16000</v>
      </c>
      <c r="E183" s="106">
        <v>0</v>
      </c>
      <c r="F183" s="107">
        <v>16000</v>
      </c>
    </row>
    <row r="184" spans="1:6" s="74" customFormat="1" ht="36">
      <c r="A184" s="99" t="s">
        <v>170</v>
      </c>
      <c r="B184" s="100" t="s">
        <v>451</v>
      </c>
      <c r="C184" s="101" t="s">
        <v>171</v>
      </c>
      <c r="D184" s="102">
        <v>3481900</v>
      </c>
      <c r="E184" s="106">
        <v>515016.25</v>
      </c>
      <c r="F184" s="107">
        <v>2966883.75</v>
      </c>
    </row>
    <row r="185" spans="1:6" s="74" customFormat="1" ht="48">
      <c r="A185" s="99" t="s">
        <v>168</v>
      </c>
      <c r="B185" s="100" t="s">
        <v>451</v>
      </c>
      <c r="C185" s="101" t="s">
        <v>169</v>
      </c>
      <c r="D185" s="102">
        <v>1051500</v>
      </c>
      <c r="E185" s="106">
        <v>167766.9</v>
      </c>
      <c r="F185" s="107">
        <v>883733.1</v>
      </c>
    </row>
    <row r="186" spans="1:6" s="74" customFormat="1" ht="60">
      <c r="A186" s="99" t="s">
        <v>166</v>
      </c>
      <c r="B186" s="100" t="s">
        <v>451</v>
      </c>
      <c r="C186" s="101" t="s">
        <v>167</v>
      </c>
      <c r="D186" s="102">
        <v>12100</v>
      </c>
      <c r="E186" s="106">
        <v>1369.84</v>
      </c>
      <c r="F186" s="107">
        <v>10730.16</v>
      </c>
    </row>
    <row r="187" spans="1:6" s="74" customFormat="1" ht="72">
      <c r="A187" s="99" t="s">
        <v>164</v>
      </c>
      <c r="B187" s="100" t="s">
        <v>451</v>
      </c>
      <c r="C187" s="101" t="s">
        <v>165</v>
      </c>
      <c r="D187" s="102">
        <v>15000</v>
      </c>
      <c r="E187" s="106">
        <v>0</v>
      </c>
      <c r="F187" s="107">
        <v>15000</v>
      </c>
    </row>
    <row r="188" spans="1:6" s="74" customFormat="1" ht="60">
      <c r="A188" s="99" t="s">
        <v>161</v>
      </c>
      <c r="B188" s="100" t="s">
        <v>451</v>
      </c>
      <c r="C188" s="101" t="s">
        <v>162</v>
      </c>
      <c r="D188" s="102">
        <v>60300</v>
      </c>
      <c r="E188" s="106">
        <v>146.1</v>
      </c>
      <c r="F188" s="107">
        <v>60153.9</v>
      </c>
    </row>
    <row r="189" spans="1:6" s="74" customFormat="1" ht="60">
      <c r="A189" s="99" t="s">
        <v>159</v>
      </c>
      <c r="B189" s="100" t="s">
        <v>451</v>
      </c>
      <c r="C189" s="101" t="s">
        <v>160</v>
      </c>
      <c r="D189" s="102">
        <v>260000</v>
      </c>
      <c r="E189" s="106">
        <v>0</v>
      </c>
      <c r="F189" s="107">
        <v>260000</v>
      </c>
    </row>
    <row r="190" spans="1:6" s="74" customFormat="1" ht="60">
      <c r="A190" s="99" t="s">
        <v>157</v>
      </c>
      <c r="B190" s="100" t="s">
        <v>451</v>
      </c>
      <c r="C190" s="101" t="s">
        <v>158</v>
      </c>
      <c r="D190" s="102">
        <v>120000</v>
      </c>
      <c r="E190" s="106">
        <v>0</v>
      </c>
      <c r="F190" s="107">
        <v>120000</v>
      </c>
    </row>
    <row r="191" spans="1:6" s="74" customFormat="1" ht="60">
      <c r="A191" s="99" t="s">
        <v>155</v>
      </c>
      <c r="B191" s="100" t="s">
        <v>451</v>
      </c>
      <c r="C191" s="101" t="s">
        <v>156</v>
      </c>
      <c r="D191" s="102">
        <v>509000</v>
      </c>
      <c r="E191" s="106">
        <v>0</v>
      </c>
      <c r="F191" s="107">
        <v>509000</v>
      </c>
    </row>
    <row r="192" spans="1:6" s="74" customFormat="1" ht="60">
      <c r="A192" s="99" t="s">
        <v>153</v>
      </c>
      <c r="B192" s="100" t="s">
        <v>451</v>
      </c>
      <c r="C192" s="101" t="s">
        <v>154</v>
      </c>
      <c r="D192" s="102">
        <v>111300</v>
      </c>
      <c r="E192" s="106">
        <v>0</v>
      </c>
      <c r="F192" s="107">
        <v>111300</v>
      </c>
    </row>
    <row r="193" spans="1:6" s="74" customFormat="1" ht="48">
      <c r="A193" s="99" t="s">
        <v>151</v>
      </c>
      <c r="B193" s="100" t="s">
        <v>451</v>
      </c>
      <c r="C193" s="101" t="s">
        <v>152</v>
      </c>
      <c r="D193" s="102">
        <v>2000</v>
      </c>
      <c r="E193" s="106">
        <v>1013</v>
      </c>
      <c r="F193" s="107">
        <v>987</v>
      </c>
    </row>
    <row r="194" spans="1:6" s="74" customFormat="1" ht="60">
      <c r="A194" s="99" t="s">
        <v>149</v>
      </c>
      <c r="B194" s="100" t="s">
        <v>451</v>
      </c>
      <c r="C194" s="101" t="s">
        <v>150</v>
      </c>
      <c r="D194" s="102">
        <v>25000</v>
      </c>
      <c r="E194" s="106">
        <v>9500</v>
      </c>
      <c r="F194" s="107">
        <v>15500</v>
      </c>
    </row>
    <row r="195" spans="1:6" s="74" customFormat="1" ht="72">
      <c r="A195" s="99" t="s">
        <v>147</v>
      </c>
      <c r="B195" s="100" t="s">
        <v>451</v>
      </c>
      <c r="C195" s="101" t="s">
        <v>148</v>
      </c>
      <c r="D195" s="102">
        <v>24000</v>
      </c>
      <c r="E195" s="106">
        <v>0</v>
      </c>
      <c r="F195" s="107">
        <v>24000</v>
      </c>
    </row>
    <row r="196" spans="1:6" s="74" customFormat="1" ht="60">
      <c r="A196" s="99" t="s">
        <v>145</v>
      </c>
      <c r="B196" s="100" t="s">
        <v>451</v>
      </c>
      <c r="C196" s="101" t="s">
        <v>146</v>
      </c>
      <c r="D196" s="102">
        <v>1000</v>
      </c>
      <c r="E196" s="106">
        <v>0</v>
      </c>
      <c r="F196" s="107">
        <v>1000</v>
      </c>
    </row>
    <row r="197" spans="1:6" s="74" customFormat="1" ht="60">
      <c r="A197" s="99" t="s">
        <v>143</v>
      </c>
      <c r="B197" s="100" t="s">
        <v>451</v>
      </c>
      <c r="C197" s="101" t="s">
        <v>144</v>
      </c>
      <c r="D197" s="102">
        <v>14819000</v>
      </c>
      <c r="E197" s="106">
        <v>2532170</v>
      </c>
      <c r="F197" s="107">
        <v>12286830</v>
      </c>
    </row>
    <row r="198" spans="1:6" s="74" customFormat="1" ht="84">
      <c r="A198" s="99" t="s">
        <v>141</v>
      </c>
      <c r="B198" s="100" t="s">
        <v>451</v>
      </c>
      <c r="C198" s="101" t="s">
        <v>142</v>
      </c>
      <c r="D198" s="102">
        <v>2743000</v>
      </c>
      <c r="E198" s="106">
        <v>385700</v>
      </c>
      <c r="F198" s="107">
        <v>2357300</v>
      </c>
    </row>
    <row r="199" spans="1:6" ht="15" customHeight="1">
      <c r="A199" s="68" t="s">
        <v>424</v>
      </c>
      <c r="B199" s="22" t="s">
        <v>451</v>
      </c>
      <c r="C199" s="63" t="s">
        <v>425</v>
      </c>
      <c r="D199" s="76" t="s">
        <v>369</v>
      </c>
      <c r="E199" s="55" t="s">
        <v>369</v>
      </c>
      <c r="F199" s="57" t="s">
        <v>369</v>
      </c>
    </row>
    <row r="200" spans="1:6" ht="26.25" customHeight="1">
      <c r="A200" s="68" t="s">
        <v>585</v>
      </c>
      <c r="B200" s="22" t="s">
        <v>451</v>
      </c>
      <c r="C200" s="63" t="s">
        <v>357</v>
      </c>
      <c r="D200" s="76" t="s">
        <v>369</v>
      </c>
      <c r="E200" s="55" t="s">
        <v>369</v>
      </c>
      <c r="F200" s="57" t="s">
        <v>369</v>
      </c>
    </row>
    <row r="201" spans="1:6" ht="24">
      <c r="A201" s="68" t="s">
        <v>586</v>
      </c>
      <c r="B201" s="58" t="s">
        <v>451</v>
      </c>
      <c r="C201" s="63" t="s">
        <v>550</v>
      </c>
      <c r="D201" s="104">
        <v>5992500</v>
      </c>
      <c r="E201" s="86">
        <v>1004671.92</v>
      </c>
      <c r="F201" s="87">
        <v>4987828.08</v>
      </c>
    </row>
    <row r="202" spans="1:6" s="74" customFormat="1" ht="48">
      <c r="A202" s="99" t="s">
        <v>139</v>
      </c>
      <c r="B202" s="100" t="s">
        <v>451</v>
      </c>
      <c r="C202" s="101" t="s">
        <v>140</v>
      </c>
      <c r="D202" s="102">
        <v>4110500</v>
      </c>
      <c r="E202" s="106">
        <v>786362.83</v>
      </c>
      <c r="F202" s="107">
        <v>3324137.17</v>
      </c>
    </row>
    <row r="203" spans="1:6" s="74" customFormat="1" ht="60">
      <c r="A203" s="99" t="s">
        <v>137</v>
      </c>
      <c r="B203" s="100" t="s">
        <v>451</v>
      </c>
      <c r="C203" s="101" t="s">
        <v>138</v>
      </c>
      <c r="D203" s="102">
        <v>1241300</v>
      </c>
      <c r="E203" s="106">
        <v>175013.21</v>
      </c>
      <c r="F203" s="107">
        <v>1066286.79</v>
      </c>
    </row>
    <row r="204" spans="1:6" s="74" customFormat="1" ht="72">
      <c r="A204" s="99" t="s">
        <v>135</v>
      </c>
      <c r="B204" s="100" t="s">
        <v>451</v>
      </c>
      <c r="C204" s="101" t="s">
        <v>136</v>
      </c>
      <c r="D204" s="102">
        <v>75300</v>
      </c>
      <c r="E204" s="106">
        <v>12643.16</v>
      </c>
      <c r="F204" s="107">
        <v>62656.84</v>
      </c>
    </row>
    <row r="205" spans="1:6" s="74" customFormat="1" ht="84">
      <c r="A205" s="99" t="s">
        <v>133</v>
      </c>
      <c r="B205" s="100" t="s">
        <v>451</v>
      </c>
      <c r="C205" s="101" t="s">
        <v>134</v>
      </c>
      <c r="D205" s="102">
        <v>75000</v>
      </c>
      <c r="E205" s="106">
        <v>0</v>
      </c>
      <c r="F205" s="107">
        <v>75000</v>
      </c>
    </row>
    <row r="206" spans="1:6" s="74" customFormat="1" ht="72">
      <c r="A206" s="99" t="s">
        <v>131</v>
      </c>
      <c r="B206" s="100" t="s">
        <v>451</v>
      </c>
      <c r="C206" s="101" t="s">
        <v>132</v>
      </c>
      <c r="D206" s="102">
        <v>228000</v>
      </c>
      <c r="E206" s="106">
        <v>27650</v>
      </c>
      <c r="F206" s="107">
        <v>200350</v>
      </c>
    </row>
    <row r="207" spans="1:6" s="74" customFormat="1" ht="84">
      <c r="A207" s="99" t="s">
        <v>129</v>
      </c>
      <c r="B207" s="100" t="s">
        <v>451</v>
      </c>
      <c r="C207" s="101" t="s">
        <v>130</v>
      </c>
      <c r="D207" s="102">
        <v>30000</v>
      </c>
      <c r="E207" s="106">
        <v>0</v>
      </c>
      <c r="F207" s="107">
        <v>30000</v>
      </c>
    </row>
    <row r="208" spans="1:6" s="74" customFormat="1" ht="84">
      <c r="A208" s="99" t="s">
        <v>127</v>
      </c>
      <c r="B208" s="100" t="s">
        <v>451</v>
      </c>
      <c r="C208" s="101" t="s">
        <v>128</v>
      </c>
      <c r="D208" s="102">
        <v>45800</v>
      </c>
      <c r="E208" s="106">
        <v>0</v>
      </c>
      <c r="F208" s="107">
        <v>45800</v>
      </c>
    </row>
    <row r="209" spans="1:6" s="74" customFormat="1" ht="60">
      <c r="A209" s="99" t="s">
        <v>125</v>
      </c>
      <c r="B209" s="100" t="s">
        <v>451</v>
      </c>
      <c r="C209" s="101" t="s">
        <v>126</v>
      </c>
      <c r="D209" s="102">
        <v>84600</v>
      </c>
      <c r="E209" s="106">
        <v>2875.72</v>
      </c>
      <c r="F209" s="107">
        <v>81724.28</v>
      </c>
    </row>
    <row r="210" spans="1:6" s="74" customFormat="1" ht="60">
      <c r="A210" s="99" t="s">
        <v>123</v>
      </c>
      <c r="B210" s="100" t="s">
        <v>451</v>
      </c>
      <c r="C210" s="101" t="s">
        <v>124</v>
      </c>
      <c r="D210" s="102">
        <v>10000</v>
      </c>
      <c r="E210" s="106">
        <v>0</v>
      </c>
      <c r="F210" s="107">
        <v>10000</v>
      </c>
    </row>
    <row r="211" spans="1:6" s="74" customFormat="1" ht="72">
      <c r="A211" s="99" t="s">
        <v>121</v>
      </c>
      <c r="B211" s="100" t="s">
        <v>451</v>
      </c>
      <c r="C211" s="101" t="s">
        <v>122</v>
      </c>
      <c r="D211" s="102">
        <v>90000</v>
      </c>
      <c r="E211" s="106">
        <v>0</v>
      </c>
      <c r="F211" s="107">
        <v>90000</v>
      </c>
    </row>
    <row r="212" spans="1:6" s="74" customFormat="1" ht="60">
      <c r="A212" s="99" t="s">
        <v>119</v>
      </c>
      <c r="B212" s="100" t="s">
        <v>451</v>
      </c>
      <c r="C212" s="101" t="s">
        <v>120</v>
      </c>
      <c r="D212" s="102">
        <v>2000</v>
      </c>
      <c r="E212" s="106">
        <v>127</v>
      </c>
      <c r="F212" s="107">
        <v>1873</v>
      </c>
    </row>
    <row r="213" spans="1:6" ht="12.75">
      <c r="A213" s="68" t="s">
        <v>544</v>
      </c>
      <c r="B213" s="22" t="s">
        <v>451</v>
      </c>
      <c r="C213" s="63" t="s">
        <v>358</v>
      </c>
      <c r="D213" s="76" t="s">
        <v>369</v>
      </c>
      <c r="E213" s="55" t="s">
        <v>369</v>
      </c>
      <c r="F213" s="57" t="s">
        <v>369</v>
      </c>
    </row>
    <row r="214" spans="1:6" ht="12.75">
      <c r="A214" s="68" t="s">
        <v>359</v>
      </c>
      <c r="B214" s="22" t="s">
        <v>451</v>
      </c>
      <c r="C214" s="63" t="s">
        <v>360</v>
      </c>
      <c r="D214" s="76" t="s">
        <v>369</v>
      </c>
      <c r="E214" s="55" t="s">
        <v>369</v>
      </c>
      <c r="F214" s="57" t="s">
        <v>369</v>
      </c>
    </row>
    <row r="215" spans="1:6" ht="15" customHeight="1">
      <c r="A215" s="68" t="s">
        <v>361</v>
      </c>
      <c r="B215" s="22" t="s">
        <v>451</v>
      </c>
      <c r="C215" s="63" t="s">
        <v>362</v>
      </c>
      <c r="D215" s="76" t="s">
        <v>369</v>
      </c>
      <c r="E215" s="55" t="s">
        <v>369</v>
      </c>
      <c r="F215" s="57" t="s">
        <v>369</v>
      </c>
    </row>
    <row r="216" spans="1:6" ht="26.25" customHeight="1">
      <c r="A216" s="68" t="s">
        <v>363</v>
      </c>
      <c r="B216" s="58" t="s">
        <v>451</v>
      </c>
      <c r="C216" s="63" t="s">
        <v>364</v>
      </c>
      <c r="D216" s="76" t="s">
        <v>369</v>
      </c>
      <c r="E216" s="55" t="s">
        <v>369</v>
      </c>
      <c r="F216" s="57" t="s">
        <v>369</v>
      </c>
    </row>
    <row r="217" spans="1:6" ht="15" customHeight="1">
      <c r="A217" s="68" t="s">
        <v>365</v>
      </c>
      <c r="B217" s="22" t="s">
        <v>451</v>
      </c>
      <c r="C217" s="63" t="s">
        <v>366</v>
      </c>
      <c r="D217" s="76" t="s">
        <v>369</v>
      </c>
      <c r="E217" s="55" t="s">
        <v>369</v>
      </c>
      <c r="F217" s="57" t="s">
        <v>369</v>
      </c>
    </row>
    <row r="218" spans="1:6" ht="17.25" customHeight="1">
      <c r="A218" s="68" t="s">
        <v>367</v>
      </c>
      <c r="B218" s="22" t="s">
        <v>451</v>
      </c>
      <c r="C218" s="63" t="s">
        <v>368</v>
      </c>
      <c r="D218" s="76" t="s">
        <v>369</v>
      </c>
      <c r="E218" s="55" t="s">
        <v>369</v>
      </c>
      <c r="F218" s="57" t="s">
        <v>369</v>
      </c>
    </row>
    <row r="219" spans="1:6" ht="36.75" customHeight="1">
      <c r="A219" s="68" t="s">
        <v>327</v>
      </c>
      <c r="B219" s="58" t="s">
        <v>451</v>
      </c>
      <c r="C219" s="63" t="s">
        <v>328</v>
      </c>
      <c r="D219" s="76" t="s">
        <v>369</v>
      </c>
      <c r="E219" s="55" t="s">
        <v>369</v>
      </c>
      <c r="F219" s="57" t="s">
        <v>369</v>
      </c>
    </row>
    <row r="220" spans="1:6" ht="24" customHeight="1">
      <c r="A220" s="68" t="s">
        <v>329</v>
      </c>
      <c r="B220" s="22" t="s">
        <v>451</v>
      </c>
      <c r="C220" s="63" t="s">
        <v>330</v>
      </c>
      <c r="D220" s="76" t="s">
        <v>369</v>
      </c>
      <c r="E220" s="55" t="s">
        <v>369</v>
      </c>
      <c r="F220" s="57" t="s">
        <v>369</v>
      </c>
    </row>
    <row r="221" spans="1:6" ht="25.5" customHeight="1">
      <c r="A221" s="68" t="s">
        <v>587</v>
      </c>
      <c r="B221" s="22" t="s">
        <v>451</v>
      </c>
      <c r="C221" s="63" t="s">
        <v>331</v>
      </c>
      <c r="D221" s="76" t="s">
        <v>369</v>
      </c>
      <c r="E221" s="55" t="s">
        <v>369</v>
      </c>
      <c r="F221" s="57" t="s">
        <v>369</v>
      </c>
    </row>
    <row r="222" spans="1:6" ht="24">
      <c r="A222" s="68" t="s">
        <v>588</v>
      </c>
      <c r="B222" s="22" t="s">
        <v>451</v>
      </c>
      <c r="C222" s="63" t="s">
        <v>332</v>
      </c>
      <c r="D222" s="76" t="s">
        <v>369</v>
      </c>
      <c r="E222" s="55" t="s">
        <v>369</v>
      </c>
      <c r="F222" s="57" t="s">
        <v>369</v>
      </c>
    </row>
    <row r="223" spans="1:6" ht="15" customHeight="1">
      <c r="A223" s="69" t="s">
        <v>333</v>
      </c>
      <c r="B223" s="22" t="s">
        <v>451</v>
      </c>
      <c r="C223" s="63" t="s">
        <v>334</v>
      </c>
      <c r="D223" s="104">
        <v>6950123.12</v>
      </c>
      <c r="E223" s="86">
        <v>27956.18</v>
      </c>
      <c r="F223" s="87">
        <v>6922166.94</v>
      </c>
    </row>
    <row r="224" spans="1:6" ht="15" customHeight="1">
      <c r="A224" s="68" t="s">
        <v>335</v>
      </c>
      <c r="B224" s="22" t="s">
        <v>451</v>
      </c>
      <c r="C224" s="63" t="s">
        <v>336</v>
      </c>
      <c r="D224" s="104">
        <v>340000</v>
      </c>
      <c r="E224" s="86">
        <v>27956.18</v>
      </c>
      <c r="F224" s="87">
        <v>312043.82</v>
      </c>
    </row>
    <row r="225" spans="1:6" s="74" customFormat="1" ht="84">
      <c r="A225" s="99" t="s">
        <v>117</v>
      </c>
      <c r="B225" s="100" t="s">
        <v>451</v>
      </c>
      <c r="C225" s="101" t="s">
        <v>118</v>
      </c>
      <c r="D225" s="102">
        <v>340000</v>
      </c>
      <c r="E225" s="106">
        <v>27956.18</v>
      </c>
      <c r="F225" s="107">
        <v>312043.82</v>
      </c>
    </row>
    <row r="226" spans="1:6" ht="24">
      <c r="A226" s="68" t="s">
        <v>337</v>
      </c>
      <c r="B226" s="22" t="s">
        <v>451</v>
      </c>
      <c r="C226" s="63" t="s">
        <v>338</v>
      </c>
      <c r="D226" s="76" t="s">
        <v>369</v>
      </c>
      <c r="E226" s="55" t="s">
        <v>369</v>
      </c>
      <c r="F226" s="57" t="s">
        <v>369</v>
      </c>
    </row>
    <row r="227" spans="1:6" ht="14.25" customHeight="1">
      <c r="A227" s="68" t="s">
        <v>339</v>
      </c>
      <c r="B227" s="22" t="s">
        <v>451</v>
      </c>
      <c r="C227" s="63" t="s">
        <v>340</v>
      </c>
      <c r="D227" s="104">
        <v>6610123.12</v>
      </c>
      <c r="E227" s="55" t="s">
        <v>369</v>
      </c>
      <c r="F227" s="87">
        <v>6610123.12</v>
      </c>
    </row>
    <row r="228" spans="1:6" s="74" customFormat="1" ht="72">
      <c r="A228" s="99" t="s">
        <v>115</v>
      </c>
      <c r="B228" s="108" t="s">
        <v>451</v>
      </c>
      <c r="C228" s="101" t="s">
        <v>116</v>
      </c>
      <c r="D228" s="102">
        <v>795359.25</v>
      </c>
      <c r="E228" s="106">
        <v>0</v>
      </c>
      <c r="F228" s="107">
        <v>795359.25</v>
      </c>
    </row>
    <row r="229" spans="1:6" s="74" customFormat="1" ht="96">
      <c r="A229" s="99" t="s">
        <v>113</v>
      </c>
      <c r="B229" s="108" t="s">
        <v>451</v>
      </c>
      <c r="C229" s="101" t="s">
        <v>114</v>
      </c>
      <c r="D229" s="102">
        <v>1230390</v>
      </c>
      <c r="E229" s="106">
        <v>0</v>
      </c>
      <c r="F229" s="107">
        <v>1230390</v>
      </c>
    </row>
    <row r="230" spans="1:6" s="74" customFormat="1" ht="84">
      <c r="A230" s="99" t="s">
        <v>111</v>
      </c>
      <c r="B230" s="108" t="s">
        <v>451</v>
      </c>
      <c r="C230" s="101" t="s">
        <v>112</v>
      </c>
      <c r="D230" s="102">
        <v>4584373.87</v>
      </c>
      <c r="E230" s="106">
        <v>0</v>
      </c>
      <c r="F230" s="107">
        <v>4584373.87</v>
      </c>
    </row>
    <row r="231" spans="1:6" ht="15" customHeight="1">
      <c r="A231" s="68" t="s">
        <v>341</v>
      </c>
      <c r="B231" s="58" t="s">
        <v>451</v>
      </c>
      <c r="C231" s="63" t="s">
        <v>342</v>
      </c>
      <c r="D231" s="76" t="s">
        <v>369</v>
      </c>
      <c r="E231" s="55" t="s">
        <v>369</v>
      </c>
      <c r="F231" s="57" t="s">
        <v>369</v>
      </c>
    </row>
    <row r="232" spans="1:6" ht="27" customHeight="1">
      <c r="A232" s="68" t="s">
        <v>343</v>
      </c>
      <c r="B232" s="22" t="s">
        <v>451</v>
      </c>
      <c r="C232" s="63" t="s">
        <v>344</v>
      </c>
      <c r="D232" s="76" t="s">
        <v>369</v>
      </c>
      <c r="E232" s="55" t="s">
        <v>369</v>
      </c>
      <c r="F232" s="57" t="s">
        <v>369</v>
      </c>
    </row>
    <row r="233" spans="1:6" ht="24">
      <c r="A233" s="68" t="s">
        <v>345</v>
      </c>
      <c r="B233" s="22" t="s">
        <v>451</v>
      </c>
      <c r="C233" s="63" t="s">
        <v>346</v>
      </c>
      <c r="D233" s="76" t="s">
        <v>369</v>
      </c>
      <c r="E233" s="55" t="s">
        <v>369</v>
      </c>
      <c r="F233" s="57" t="s">
        <v>369</v>
      </c>
    </row>
    <row r="234" spans="1:6" ht="12.75">
      <c r="A234" s="68" t="s">
        <v>589</v>
      </c>
      <c r="B234" s="22" t="s">
        <v>451</v>
      </c>
      <c r="C234" s="63" t="s">
        <v>347</v>
      </c>
      <c r="D234" s="104">
        <v>27424800</v>
      </c>
      <c r="E234" s="86">
        <v>2558087.66</v>
      </c>
      <c r="F234" s="87">
        <v>24866712.34</v>
      </c>
    </row>
    <row r="235" spans="1:6" ht="15" customHeight="1">
      <c r="A235" s="68" t="s">
        <v>640</v>
      </c>
      <c r="B235" s="22" t="s">
        <v>451</v>
      </c>
      <c r="C235" s="63" t="s">
        <v>348</v>
      </c>
      <c r="D235" s="104">
        <v>27424800</v>
      </c>
      <c r="E235" s="86">
        <v>2558087.66</v>
      </c>
      <c r="F235" s="87">
        <v>24866712.34</v>
      </c>
    </row>
    <row r="236" spans="1:6" s="74" customFormat="1" ht="48">
      <c r="A236" s="99" t="s">
        <v>109</v>
      </c>
      <c r="B236" s="100" t="s">
        <v>451</v>
      </c>
      <c r="C236" s="101" t="s">
        <v>110</v>
      </c>
      <c r="D236" s="102">
        <v>10983820</v>
      </c>
      <c r="E236" s="106">
        <v>1592379.31</v>
      </c>
      <c r="F236" s="107">
        <v>9391440.69</v>
      </c>
    </row>
    <row r="237" spans="1:6" s="74" customFormat="1" ht="60">
      <c r="A237" s="99" t="s">
        <v>107</v>
      </c>
      <c r="B237" s="100" t="s">
        <v>451</v>
      </c>
      <c r="C237" s="101" t="s">
        <v>108</v>
      </c>
      <c r="D237" s="102">
        <v>3317080</v>
      </c>
      <c r="E237" s="106">
        <v>512819.85</v>
      </c>
      <c r="F237" s="107">
        <v>2804260.15</v>
      </c>
    </row>
    <row r="238" spans="1:6" s="74" customFormat="1" ht="72">
      <c r="A238" s="99" t="s">
        <v>105</v>
      </c>
      <c r="B238" s="100" t="s">
        <v>451</v>
      </c>
      <c r="C238" s="101" t="s">
        <v>106</v>
      </c>
      <c r="D238" s="102">
        <v>80900</v>
      </c>
      <c r="E238" s="106">
        <v>10734.15</v>
      </c>
      <c r="F238" s="107">
        <v>70165.85</v>
      </c>
    </row>
    <row r="239" spans="1:6" s="74" customFormat="1" ht="84">
      <c r="A239" s="99" t="s">
        <v>103</v>
      </c>
      <c r="B239" s="100" t="s">
        <v>451</v>
      </c>
      <c r="C239" s="101" t="s">
        <v>104</v>
      </c>
      <c r="D239" s="102">
        <v>35000</v>
      </c>
      <c r="E239" s="106">
        <v>0</v>
      </c>
      <c r="F239" s="107">
        <v>35000</v>
      </c>
    </row>
    <row r="240" spans="1:6" s="74" customFormat="1" ht="60">
      <c r="A240" s="99" t="s">
        <v>101</v>
      </c>
      <c r="B240" s="100" t="s">
        <v>451</v>
      </c>
      <c r="C240" s="101" t="s">
        <v>102</v>
      </c>
      <c r="D240" s="102">
        <v>15000</v>
      </c>
      <c r="E240" s="106">
        <v>0</v>
      </c>
      <c r="F240" s="107">
        <v>15000</v>
      </c>
    </row>
    <row r="241" spans="1:6" s="74" customFormat="1" ht="60">
      <c r="A241" s="99" t="s">
        <v>99</v>
      </c>
      <c r="B241" s="100" t="s">
        <v>451</v>
      </c>
      <c r="C241" s="101" t="s">
        <v>100</v>
      </c>
      <c r="D241" s="102">
        <v>1852000</v>
      </c>
      <c r="E241" s="106">
        <v>249902.14</v>
      </c>
      <c r="F241" s="107">
        <v>1602097.86</v>
      </c>
    </row>
    <row r="242" spans="1:6" s="74" customFormat="1" ht="72">
      <c r="A242" s="99" t="s">
        <v>97</v>
      </c>
      <c r="B242" s="100" t="s">
        <v>451</v>
      </c>
      <c r="C242" s="101" t="s">
        <v>98</v>
      </c>
      <c r="D242" s="102">
        <v>240000</v>
      </c>
      <c r="E242" s="106">
        <v>20000</v>
      </c>
      <c r="F242" s="107">
        <v>220000</v>
      </c>
    </row>
    <row r="243" spans="1:6" s="74" customFormat="1" ht="72">
      <c r="A243" s="99" t="s">
        <v>95</v>
      </c>
      <c r="B243" s="100" t="s">
        <v>451</v>
      </c>
      <c r="C243" s="101" t="s">
        <v>96</v>
      </c>
      <c r="D243" s="102">
        <v>5210180</v>
      </c>
      <c r="E243" s="106">
        <v>27428.18</v>
      </c>
      <c r="F243" s="107">
        <v>5182751.82</v>
      </c>
    </row>
    <row r="244" spans="1:6" s="74" customFormat="1" ht="60">
      <c r="A244" s="99" t="s">
        <v>93</v>
      </c>
      <c r="B244" s="100" t="s">
        <v>451</v>
      </c>
      <c r="C244" s="101" t="s">
        <v>94</v>
      </c>
      <c r="D244" s="102">
        <v>748520</v>
      </c>
      <c r="E244" s="106">
        <v>11439</v>
      </c>
      <c r="F244" s="107">
        <v>737081</v>
      </c>
    </row>
    <row r="245" spans="1:6" s="74" customFormat="1" ht="72">
      <c r="A245" s="99" t="s">
        <v>91</v>
      </c>
      <c r="B245" s="100" t="s">
        <v>451</v>
      </c>
      <c r="C245" s="101" t="s">
        <v>92</v>
      </c>
      <c r="D245" s="102">
        <v>1771500</v>
      </c>
      <c r="E245" s="106">
        <v>0</v>
      </c>
      <c r="F245" s="107">
        <v>1771500</v>
      </c>
    </row>
    <row r="246" spans="1:6" s="74" customFormat="1" ht="72">
      <c r="A246" s="99" t="s">
        <v>89</v>
      </c>
      <c r="B246" s="100" t="s">
        <v>451</v>
      </c>
      <c r="C246" s="101" t="s">
        <v>90</v>
      </c>
      <c r="D246" s="102">
        <v>994500</v>
      </c>
      <c r="E246" s="106">
        <v>0</v>
      </c>
      <c r="F246" s="107">
        <v>994500</v>
      </c>
    </row>
    <row r="247" spans="1:6" s="74" customFormat="1" ht="60">
      <c r="A247" s="99" t="s">
        <v>87</v>
      </c>
      <c r="B247" s="100" t="s">
        <v>451</v>
      </c>
      <c r="C247" s="101" t="s">
        <v>88</v>
      </c>
      <c r="D247" s="102">
        <v>190300</v>
      </c>
      <c r="E247" s="106">
        <v>46197</v>
      </c>
      <c r="F247" s="107">
        <v>144103</v>
      </c>
    </row>
    <row r="248" spans="1:6" s="74" customFormat="1" ht="48">
      <c r="A248" s="99" t="s">
        <v>85</v>
      </c>
      <c r="B248" s="100" t="s">
        <v>451</v>
      </c>
      <c r="C248" s="101" t="s">
        <v>86</v>
      </c>
      <c r="D248" s="102">
        <v>800</v>
      </c>
      <c r="E248" s="106">
        <v>0</v>
      </c>
      <c r="F248" s="107">
        <v>800</v>
      </c>
    </row>
    <row r="249" spans="1:6" s="74" customFormat="1" ht="60">
      <c r="A249" s="99" t="s">
        <v>83</v>
      </c>
      <c r="B249" s="100" t="s">
        <v>451</v>
      </c>
      <c r="C249" s="101" t="s">
        <v>84</v>
      </c>
      <c r="D249" s="102">
        <v>330000</v>
      </c>
      <c r="E249" s="106">
        <v>0</v>
      </c>
      <c r="F249" s="107">
        <v>330000</v>
      </c>
    </row>
    <row r="250" spans="1:6" s="74" customFormat="1" ht="60">
      <c r="A250" s="99" t="s">
        <v>81</v>
      </c>
      <c r="B250" s="100" t="s">
        <v>451</v>
      </c>
      <c r="C250" s="101" t="s">
        <v>82</v>
      </c>
      <c r="D250" s="102">
        <v>139200</v>
      </c>
      <c r="E250" s="106">
        <v>0</v>
      </c>
      <c r="F250" s="107">
        <v>139200</v>
      </c>
    </row>
    <row r="251" spans="1:6" s="74" customFormat="1" ht="60">
      <c r="A251" s="99" t="s">
        <v>79</v>
      </c>
      <c r="B251" s="100" t="s">
        <v>451</v>
      </c>
      <c r="C251" s="101" t="s">
        <v>80</v>
      </c>
      <c r="D251" s="102">
        <v>1516000</v>
      </c>
      <c r="E251" s="106">
        <v>87188.03</v>
      </c>
      <c r="F251" s="107">
        <v>1428811.97</v>
      </c>
    </row>
    <row r="252" spans="1:6" ht="36">
      <c r="A252" s="68" t="s">
        <v>641</v>
      </c>
      <c r="B252" s="22" t="s">
        <v>451</v>
      </c>
      <c r="C252" s="63" t="s">
        <v>643</v>
      </c>
      <c r="D252" s="104">
        <v>200000</v>
      </c>
      <c r="E252" s="76" t="s">
        <v>369</v>
      </c>
      <c r="F252" s="105">
        <v>200000</v>
      </c>
    </row>
    <row r="253" spans="1:6" ht="27" customHeight="1">
      <c r="A253" s="68" t="s">
        <v>642</v>
      </c>
      <c r="B253" s="22" t="s">
        <v>451</v>
      </c>
      <c r="C253" s="63" t="s">
        <v>644</v>
      </c>
      <c r="D253" s="104">
        <v>200000</v>
      </c>
      <c r="E253" s="76" t="s">
        <v>369</v>
      </c>
      <c r="F253" s="105">
        <v>200000</v>
      </c>
    </row>
    <row r="254" spans="1:6" s="74" customFormat="1" ht="48">
      <c r="A254" s="99" t="s">
        <v>77</v>
      </c>
      <c r="B254" s="100" t="s">
        <v>451</v>
      </c>
      <c r="C254" s="101" t="s">
        <v>78</v>
      </c>
      <c r="D254" s="102">
        <v>200000</v>
      </c>
      <c r="E254" s="102">
        <v>0</v>
      </c>
      <c r="F254" s="103">
        <v>200000</v>
      </c>
    </row>
    <row r="255" spans="1:6" ht="24.75" thickBot="1">
      <c r="A255" s="59" t="s">
        <v>452</v>
      </c>
      <c r="B255" s="60">
        <v>450</v>
      </c>
      <c r="C255" s="64" t="s">
        <v>349</v>
      </c>
      <c r="D255" s="92">
        <v>-59675300</v>
      </c>
      <c r="E255" s="98">
        <v>2277948.93</v>
      </c>
      <c r="F255" s="94">
        <v>-61953248.93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8" t="s">
        <v>440</v>
      </c>
    </row>
    <row r="2" spans="1:6" ht="15">
      <c r="A2" s="13" t="s">
        <v>447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47.25" customHeight="1">
      <c r="A4" s="70" t="s">
        <v>444</v>
      </c>
      <c r="B4" s="70" t="s">
        <v>39</v>
      </c>
      <c r="C4" s="70" t="s">
        <v>437</v>
      </c>
      <c r="D4" s="70" t="s">
        <v>616</v>
      </c>
      <c r="E4" s="70" t="s">
        <v>448</v>
      </c>
      <c r="F4" s="70" t="s">
        <v>40</v>
      </c>
    </row>
    <row r="5" spans="1:6" ht="13.5" thickBot="1">
      <c r="A5" s="27">
        <v>1</v>
      </c>
      <c r="B5" s="5">
        <v>2</v>
      </c>
      <c r="C5" s="5">
        <v>3</v>
      </c>
      <c r="D5" s="4" t="s">
        <v>44</v>
      </c>
      <c r="E5" s="4" t="s">
        <v>45</v>
      </c>
      <c r="F5" s="4" t="s">
        <v>445</v>
      </c>
    </row>
    <row r="6" spans="1:6" ht="25.5" customHeight="1">
      <c r="A6" s="79" t="s">
        <v>456</v>
      </c>
      <c r="B6" s="80">
        <v>500</v>
      </c>
      <c r="C6" s="38" t="s">
        <v>615</v>
      </c>
      <c r="D6" s="86">
        <v>59675300</v>
      </c>
      <c r="E6" s="88">
        <v>-2277948.93</v>
      </c>
      <c r="F6" s="87">
        <v>61953248.93</v>
      </c>
    </row>
    <row r="7" spans="1:6" ht="25.5" customHeight="1">
      <c r="A7" s="81" t="s">
        <v>457</v>
      </c>
      <c r="B7" s="75">
        <v>520</v>
      </c>
      <c r="C7" s="35" t="s">
        <v>617</v>
      </c>
      <c r="D7" s="86">
        <v>7617100</v>
      </c>
      <c r="E7" s="56" t="s">
        <v>369</v>
      </c>
      <c r="F7" s="87">
        <v>7617100</v>
      </c>
    </row>
    <row r="8" spans="1:6" ht="22.5">
      <c r="A8" s="81" t="s">
        <v>568</v>
      </c>
      <c r="B8" s="75">
        <v>520</v>
      </c>
      <c r="C8" s="35" t="s">
        <v>569</v>
      </c>
      <c r="D8" s="86">
        <v>7617100</v>
      </c>
      <c r="E8" s="56" t="s">
        <v>369</v>
      </c>
      <c r="F8" s="87">
        <v>7617100</v>
      </c>
    </row>
    <row r="9" spans="1:6" ht="33.75">
      <c r="A9" s="81" t="s">
        <v>570</v>
      </c>
      <c r="B9" s="75">
        <v>520</v>
      </c>
      <c r="C9" s="35" t="s">
        <v>571</v>
      </c>
      <c r="D9" s="86">
        <v>7617100</v>
      </c>
      <c r="E9" s="56" t="s">
        <v>369</v>
      </c>
      <c r="F9" s="87">
        <v>7617100</v>
      </c>
    </row>
    <row r="10" spans="1:6" ht="35.25" customHeight="1">
      <c r="A10" s="44" t="s">
        <v>606</v>
      </c>
      <c r="B10" s="21">
        <v>520</v>
      </c>
      <c r="C10" s="34" t="s">
        <v>607</v>
      </c>
      <c r="D10" s="86">
        <v>7617100</v>
      </c>
      <c r="E10" s="56" t="s">
        <v>369</v>
      </c>
      <c r="F10" s="87">
        <v>7617100</v>
      </c>
    </row>
    <row r="11" spans="1:6" ht="15.75" customHeight="1">
      <c r="A11" s="81" t="s">
        <v>24</v>
      </c>
      <c r="B11" s="28">
        <v>700</v>
      </c>
      <c r="C11" s="35" t="s">
        <v>25</v>
      </c>
      <c r="D11" s="95">
        <v>52058200</v>
      </c>
      <c r="E11" s="96">
        <v>-2277948.93</v>
      </c>
      <c r="F11" s="97">
        <v>54336148.93</v>
      </c>
    </row>
    <row r="12" spans="1:6" ht="22.5">
      <c r="A12" s="81" t="s">
        <v>548</v>
      </c>
      <c r="B12" s="28">
        <v>700</v>
      </c>
      <c r="C12" s="35" t="s">
        <v>549</v>
      </c>
      <c r="D12" s="95">
        <v>52058200</v>
      </c>
      <c r="E12" s="96">
        <v>-2277948.93</v>
      </c>
      <c r="F12" s="97">
        <v>54336148.93</v>
      </c>
    </row>
    <row r="13" spans="1:6" ht="14.25" customHeight="1">
      <c r="A13" s="81" t="s">
        <v>438</v>
      </c>
      <c r="B13" s="28">
        <v>710</v>
      </c>
      <c r="C13" s="35" t="s">
        <v>431</v>
      </c>
      <c r="D13" s="95">
        <f>D14</f>
        <v>-405032800</v>
      </c>
      <c r="E13" s="96">
        <v>-59309540.29</v>
      </c>
      <c r="F13" s="97">
        <v>-338106159.71</v>
      </c>
    </row>
    <row r="14" spans="1:6" ht="22.5">
      <c r="A14" s="81" t="s">
        <v>75</v>
      </c>
      <c r="B14" s="28">
        <v>710</v>
      </c>
      <c r="C14" s="35" t="s">
        <v>557</v>
      </c>
      <c r="D14" s="95">
        <f>D15</f>
        <v>-405032800</v>
      </c>
      <c r="E14" s="96">
        <v>-59309540.29</v>
      </c>
      <c r="F14" s="97">
        <v>-338106159.71</v>
      </c>
    </row>
    <row r="15" spans="1:6" ht="22.5">
      <c r="A15" s="82" t="s">
        <v>614</v>
      </c>
      <c r="B15" s="21">
        <v>710</v>
      </c>
      <c r="C15" s="34" t="s">
        <v>558</v>
      </c>
      <c r="D15" s="95">
        <f>D16</f>
        <v>-405032800</v>
      </c>
      <c r="E15" s="96">
        <v>-59309540.29</v>
      </c>
      <c r="F15" s="97">
        <v>-338106159.71</v>
      </c>
    </row>
    <row r="16" spans="1:6" ht="24" customHeight="1">
      <c r="A16" s="44" t="s">
        <v>20</v>
      </c>
      <c r="B16" s="21">
        <v>710</v>
      </c>
      <c r="C16" s="34" t="s">
        <v>559</v>
      </c>
      <c r="D16" s="95">
        <f>-(Доходы!D13+Источники!D10)</f>
        <v>-405032800</v>
      </c>
      <c r="E16" s="96">
        <v>-59309540.29</v>
      </c>
      <c r="F16" s="97">
        <v>-338106159.71</v>
      </c>
    </row>
    <row r="17" spans="1:6" ht="15.75" customHeight="1">
      <c r="A17" s="81" t="s">
        <v>76</v>
      </c>
      <c r="B17" s="28">
        <v>720</v>
      </c>
      <c r="C17" s="35" t="s">
        <v>560</v>
      </c>
      <c r="D17" s="95">
        <f>D18</f>
        <v>457091000</v>
      </c>
      <c r="E17" s="96">
        <v>57031591.36</v>
      </c>
      <c r="F17" s="97">
        <v>392442308.64</v>
      </c>
    </row>
    <row r="18" spans="1:6" ht="22.5">
      <c r="A18" s="81" t="s">
        <v>547</v>
      </c>
      <c r="B18" s="28">
        <v>720</v>
      </c>
      <c r="C18" s="35" t="s">
        <v>611</v>
      </c>
      <c r="D18" s="95">
        <f>D19</f>
        <v>457091000</v>
      </c>
      <c r="E18" s="96">
        <v>57031591.36</v>
      </c>
      <c r="F18" s="97">
        <v>392442308.64</v>
      </c>
    </row>
    <row r="19" spans="1:6" ht="22.5">
      <c r="A19" s="81" t="s">
        <v>21</v>
      </c>
      <c r="B19" s="28">
        <v>720</v>
      </c>
      <c r="C19" s="35" t="s">
        <v>612</v>
      </c>
      <c r="D19" s="95">
        <f>D20</f>
        <v>457091000</v>
      </c>
      <c r="E19" s="96">
        <v>57031591.36</v>
      </c>
      <c r="F19" s="97">
        <v>392442308.64</v>
      </c>
    </row>
    <row r="20" spans="1:6" ht="23.25" thickBot="1">
      <c r="A20" s="44" t="s">
        <v>38</v>
      </c>
      <c r="B20" s="83">
        <v>720</v>
      </c>
      <c r="C20" s="36" t="s">
        <v>613</v>
      </c>
      <c r="D20" s="92">
        <f>Расходы!D6</f>
        <v>457091000</v>
      </c>
      <c r="E20" s="93">
        <v>57031591.36</v>
      </c>
      <c r="F20" s="94">
        <v>392442308.64</v>
      </c>
    </row>
    <row r="23" spans="1:4" ht="12.75">
      <c r="A23" s="110" t="s">
        <v>323</v>
      </c>
      <c r="B23" s="110"/>
      <c r="C23" s="110"/>
      <c r="D23" s="111" t="s">
        <v>325</v>
      </c>
    </row>
    <row r="24" spans="1:4" ht="12.75">
      <c r="A24" s="110"/>
      <c r="B24" s="110"/>
      <c r="C24" s="110"/>
      <c r="D24" s="111"/>
    </row>
    <row r="25" spans="1:4" ht="12.75">
      <c r="A25" s="110" t="s">
        <v>324</v>
      </c>
      <c r="B25" s="110"/>
      <c r="C25" s="110"/>
      <c r="D25" s="111" t="s">
        <v>326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2013-06-11T09:59:11Z</cp:lastPrinted>
  <dcterms:created xsi:type="dcterms:W3CDTF">1999-06-18T11:49:53Z</dcterms:created>
  <dcterms:modified xsi:type="dcterms:W3CDTF">2013-06-11T10:00:05Z</dcterms:modified>
  <cp:category/>
  <cp:version/>
  <cp:contentType/>
  <cp:contentStatus/>
</cp:coreProperties>
</file>