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Доходы" sheetId="1" r:id="rId1"/>
    <sheet name="Расходы" sheetId="2" r:id="rId2"/>
    <sheet name="Источники" sheetId="3" r:id="rId3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<sst xmlns="http://schemas.openxmlformats.org/spreadsheetml/2006/main" count="1403" uniqueCount="834">
  <si>
    <t>000 2 02 00000 00 0000 000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</si>
  <si>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</si>
  <si>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</si>
  <si>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</si>
  <si>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</si>
  <si>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</si>
  <si>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</si>
  <si>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</si>
  <si>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</si>
  <si>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</si>
  <si>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</si>
  <si>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</si>
  <si>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</si>
  <si>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</si>
  <si>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АДМИНИСТРАТИВНЫЕ ПЛАТЕЖИ И СБОРЫ</t>
  </si>
  <si>
    <t>000 1 15 00000 00 0000 000</t>
  </si>
  <si>
    <t>ДОХОДЫ БЮДЖЕТА - ИТОГО</t>
  </si>
  <si>
    <t>000 8 50 00000 00 0000 000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</si>
  <si>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</si>
  <si>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</si>
  <si>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</si>
  <si>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</si>
  <si>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</si>
  <si>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</si>
  <si>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</si>
  <si>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</si>
  <si>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Прикладные научные исследования в области средств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</si>
  <si>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</si>
  <si>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</si>
  <si>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</si>
  <si>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</si>
  <si>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</si>
  <si>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</si>
  <si>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</si>
  <si>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</si>
  <si>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</si>
  <si>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</si>
  <si>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000 1 11 05020 00 0000 120</t>
  </si>
  <si>
    <t>Изменение остатков средств</t>
  </si>
  <si>
    <t>OOO 01 00 00 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</si>
  <si>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</si>
  <si>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</si>
  <si>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</si>
  <si>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</si>
  <si>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Другие вопросы в области национальной обороны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</si>
  <si>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</si>
  <si>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</si>
  <si>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</si>
  <si>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</si>
  <si>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Прикладные научные исследования в области здравоохранения</t>
  </si>
  <si>
    <t>Другие вопросы в области здравоохранения</t>
  </si>
  <si>
    <t>ФИЗИЧЕСКАЯ КУЛЬТУРА И СПОРТ</t>
  </si>
  <si>
    <t>Водное хозяйство</t>
  </si>
  <si>
    <t>000 01 05 00 00 00 0000 600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</si>
  <si>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</si>
  <si>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</si>
  <si>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</si>
  <si>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</si>
  <si>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</si>
  <si>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</si>
  <si>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</si>
  <si>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</si>
  <si>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</si>
  <si>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</si>
  <si>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СТРАХОВЫЕ ВЗНОСЫ НА ОБЯЗАТЕЛЬНОЕ СОЦИАЛЬНОЕ СТРАХОВАНИЕ</t>
  </si>
  <si>
    <t>ПЛАТЕЖИ ПРИ ПОЛЬЗОВАНИИ ПРИРОДНЫМИ РЕСУРСАМИ</t>
  </si>
  <si>
    <t>000 1 12 00000 00 0000 000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</si>
  <si>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</si>
  <si>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ЗДРАВООХРАНЕНИЕ</t>
  </si>
  <si>
    <t>Прочие доходы от оказания платных услуг (работ)</t>
  </si>
  <si>
    <t>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</si>
  <si>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</si>
  <si>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</si>
  <si>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</si>
  <si>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</si>
  <si>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Увеличение прочих остатков средств бюджетов</t>
  </si>
  <si>
    <t>Уменьшение остатков средств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</si>
  <si>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</si>
  <si>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</si>
  <si>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</si>
  <si>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Массовый спорт</t>
  </si>
  <si>
    <t>Спорт высших достижений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</si>
  <si>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</si>
  <si>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</si>
  <si>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</si>
  <si>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</si>
  <si>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</si>
  <si>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</si>
  <si>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</si>
  <si>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</si>
  <si>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</si>
  <si>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</si>
  <si>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</si>
  <si>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</si>
  <si>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</si>
  <si>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</si>
  <si>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НАЛОГИ, СБОРЫ И РЕГУЛЯРНЫЕ ПЛАТЕЖИ ЗА ПОЛЬЗОВАНИЕ ПРИРОДНЫМИ РЕСУРСАМИ</t>
  </si>
  <si>
    <t>000 1 07 00000 00 0000 000</t>
  </si>
  <si>
    <t>000 01 05 02 01 13 0000 510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</si>
  <si>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</si>
  <si>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</si>
  <si>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</si>
  <si>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</si>
  <si>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</si>
  <si>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</si>
  <si>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</si>
  <si>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</si>
  <si>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</si>
  <si>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</si>
  <si>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</si>
  <si>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</si>
  <si>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Высшее и послевузовское профессиональное образование</t>
  </si>
  <si>
    <t>Молодежная политика и оздоровление детей</t>
  </si>
  <si>
    <t>000 1 13 02000 00 0000 130</t>
  </si>
  <si>
    <t>Телевидение и радиовещание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</si>
  <si>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</si>
  <si>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</si>
  <si>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</si>
  <si>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</si>
  <si>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</si>
  <si>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</si>
  <si>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Налог на имущество организаций</t>
  </si>
  <si>
    <t>000 1 06 02000 02 0000 110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</si>
  <si>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</si>
  <si>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</si>
  <si>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</si>
  <si>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</si>
  <si>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</si>
  <si>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</si>
  <si>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</si>
  <si>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</si>
  <si>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</si>
  <si>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</si>
  <si>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</si>
  <si>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</si>
  <si>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</si>
  <si>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</si>
  <si>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</si>
  <si>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</si>
  <si>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</si>
  <si>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</si>
  <si>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</si>
  <si>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</si>
  <si>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</si>
  <si>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Судебная система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</si>
  <si>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</si>
  <si>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</si>
  <si>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</si>
  <si>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</si>
  <si>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</si>
  <si>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</si>
  <si>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000 90 00 00 00 00 0000 000</t>
  </si>
  <si>
    <t>Утвержденные бюджетные назначения</t>
  </si>
  <si>
    <t>000 2 02 01000 00 0000 151</t>
  </si>
  <si>
    <t>Дотации на выравнивание бюджетной обеспеченности</t>
  </si>
  <si>
    <t>000 2 02 01001 00 0000 151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</si>
  <si>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</si>
  <si>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</si>
  <si>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</si>
  <si>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</si>
  <si>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Прикладные научные исследования в области национальной обороны</t>
  </si>
  <si>
    <t>000 1 02 00000 00 0000 000</t>
  </si>
  <si>
    <t>000 01 05 02 00 00 0000 500</t>
  </si>
  <si>
    <t>000 01 05 02 01 00 0000 510</t>
  </si>
  <si>
    <t>НАЛОГИ НА ТОВАРЫ (РАБОТЫ, УСЛУГИ), РЕАЛИЗУЕМЫЕ НА ТЕРРИТОРИИ РОССИЙСКОЙ ФЕДЕРАЦИИ</t>
  </si>
  <si>
    <t>000 1 03 00000 00 0000 000</t>
  </si>
  <si>
    <t>Налог на добавленную стоимость на товары (работы, услуги), реализуемые на территории Российской Федерации</t>
  </si>
  <si>
    <t>000 1 03 01000 01 0000 110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</si>
  <si>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</si>
  <si>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</si>
  <si>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</si>
  <si>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</si>
  <si>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</si>
  <si>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</si>
  <si>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</si>
  <si>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</si>
  <si>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</si>
  <si>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000 1 13 02990 00 0000 130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</si>
  <si>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</si>
  <si>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</si>
  <si>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000 1 13 00000 00 0000 000</t>
  </si>
  <si>
    <t>000 1 13 01000 00 0000 130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</si>
  <si>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</si>
  <si>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</si>
  <si>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</si>
  <si>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</si>
  <si>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</si>
  <si>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</si>
  <si>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000 1 14 06000 00 0000 430</t>
  </si>
  <si>
    <t>000 1 14 06010 00 0000 430</t>
  </si>
  <si>
    <t>Прочие субсидии бюджетам городских поселений</t>
  </si>
  <si>
    <t>000 1 18 00000 00 0000 000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</si>
  <si>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</si>
  <si>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</si>
  <si>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</si>
  <si>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</si>
  <si>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</si>
  <si>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Источники финансирования дефицита бюджетов - всего</t>
  </si>
  <si>
    <t>БЕЗВОЗМЕЗДНЫЕ ПОСТУПЛЕНИЯ ОТ НЕГОСУДАРСТВЕННЫХ ОРГАНИЗАЦИЙ</t>
  </si>
  <si>
    <t>000 1 01 02040 01 0000 110</t>
  </si>
  <si>
    <t>НАЛОГИ НА ТОВАРЫ, ВВОЗИМЫЕ НА ТЕРРИТОРИЮ РОССИЙСКОЙ ФЕДЕРАЦИИ</t>
  </si>
  <si>
    <t>000 1 04 00000 00 0000 000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</si>
  <si>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</si>
  <si>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</si>
  <si>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</si>
  <si>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</si>
  <si>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</si>
  <si>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000 1 05 03010 01 0000 110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</si>
  <si>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</si>
  <si>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</si>
  <si>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</si>
  <si>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Защита населения и территории от чрезвычайных ситуаций природного и техногенного характера, гражданская оборона</t>
  </si>
  <si>
    <t>000 1 06 01030 13 0000 110</t>
  </si>
  <si>
    <t>000 1 06 06033 13 0000 110</t>
  </si>
  <si>
    <t>000 2 02 02999 13 0000 151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</si>
  <si>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</si>
  <si>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</si>
  <si>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Общеэкономические вопросы</t>
  </si>
  <si>
    <t>Налоги на имущество</t>
  </si>
  <si>
    <t>000 1 09 04000 00 0000 110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</si>
  <si>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</si>
  <si>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</si>
  <si>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</si>
  <si>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</si>
  <si>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</si>
  <si>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</si>
  <si>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</si>
  <si>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</si>
  <si>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</si>
  <si>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000 2 02 01001 13 0000 151</t>
  </si>
  <si>
    <t>Дотации бюджетам городских поселений на выравнивание бюджетной обеспеченности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</si>
  <si>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</si>
  <si>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</si>
  <si>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</si>
  <si>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</si>
  <si>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Топливно-энергетический комплекс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</si>
  <si>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</si>
  <si>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</si>
  <si>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</si>
  <si>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</si>
  <si>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</si>
  <si>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</si>
  <si>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ГОСУДАРСТВЕННАЯ ПОШЛИНА</t>
  </si>
  <si>
    <t>000 1 08 00000 00 0000 000</t>
  </si>
  <si>
    <t>1. Доходы бюджета</t>
  </si>
  <si>
    <t>Прочие субсидии</t>
  </si>
  <si>
    <t>000 2 02 02999 00 0000 151</t>
  </si>
  <si>
    <t>Другие вопросы в области образования</t>
  </si>
  <si>
    <t>Культура</t>
  </si>
  <si>
    <t>Кинематография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</si>
  <si>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</si>
  <si>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</si>
  <si>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</si>
  <si>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</si>
  <si>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</si>
  <si>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</si>
  <si>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</si>
  <si>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Прикладные научные исследования в области образования</t>
  </si>
  <si>
    <t>ПРОЧИЕ БЕЗВОЗМЕЗДНЫЕ ПОСТУПЛЕНИЯ</t>
  </si>
  <si>
    <t>Прочие поступления от денежных взысканий (штрафов) и иных сумм в возмещение ущерба</t>
  </si>
  <si>
    <t>000 1 16 90000 00 0000 140</t>
  </si>
  <si>
    <t>000 1 11 05025 13 0000 120</t>
  </si>
  <si>
    <t>Прочие доходы от оказания платных услуг (работ) получателями средств бюджетов городских поселений</t>
  </si>
  <si>
    <t>000 1 09 04053 13 0000 110</t>
  </si>
  <si>
    <t>НАЛОГИ НА ПРИБЫЛЬ, ДОХОДЫ</t>
  </si>
  <si>
    <t>000 1 01 00000 00 0000 000</t>
  </si>
  <si>
    <t>000 2 02 02000 00 0000 151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</si>
  <si>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</si>
  <si>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</si>
  <si>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</si>
  <si>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</si>
  <si>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</si>
  <si>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</si>
  <si>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</si>
  <si>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</si>
  <si>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</si>
  <si>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000 1 05 00000 00 0000 000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</si>
  <si>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</si>
  <si>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</si>
  <si>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</si>
  <si>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</si>
  <si>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</si>
  <si>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</si>
  <si>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</si>
  <si>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</si>
  <si>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</si>
  <si>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</si>
  <si>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Обеспечение пожарной безопасности</t>
  </si>
  <si>
    <t>Миграционная политика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</si>
  <si>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</si>
  <si>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Скорая медицинская помощь</t>
  </si>
  <si>
    <t>Санаторно-оздоровительная помощь</t>
  </si>
  <si>
    <t>БЕЗВОЗМЕЗДНЫЕ ПОСТУПЛЕНИЯ ОТ ГОСУДАРСТВЕННЫХ (МУНИЦИПАЛЬНЫХ) ОРГАНИЗАЦИЙ</t>
  </si>
  <si>
    <t>Прикладные научные исследования в области жилищно-коммунального хозяйства</t>
  </si>
  <si>
    <t>Земельный налог (по обязательствам, возникшим до 1 января 2006 года), мобилизуемый на территориях городских поселений</t>
  </si>
  <si>
    <t>000 1 11 05013 13 0000 120</t>
  </si>
  <si>
    <t>000 1 11 09045 13 0000 120</t>
  </si>
  <si>
    <t>000 1 11 07015 13 0000 120</t>
  </si>
  <si>
    <t>000 1 11 05075 13 0000 120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</si>
  <si>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</si>
  <si>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</si>
  <si>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</si>
  <si>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</si>
  <si>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</si>
  <si>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</si>
  <si>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</si>
  <si>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</si>
  <si>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</si>
  <si>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</si>
  <si>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</si>
  <si>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</si>
  <si>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</si>
  <si>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</si>
  <si>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городских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</si>
  <si>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</si>
  <si>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</si>
  <si>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000 1 14 02050 13 0000 440</t>
  </si>
  <si>
    <t>000 1 14 02052 13 0000 440</t>
  </si>
  <si>
    <t>000 1 14 02053 13 0000 440</t>
  </si>
  <si>
    <t>000 1 14 06013 13 0000 430</t>
  </si>
  <si>
    <t>000 1 16 90050 13 0000 140</t>
  </si>
  <si>
    <r>
      <t xml:space="preserve">000 2 03 00000 00 0000 </t>
    </r>
    <r>
      <rPr>
        <b/>
        <sz val="8"/>
        <color indexed="8"/>
        <rFont val="Arial"/>
        <family val="2"/>
      </rPr>
      <t>000</t>
    </r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</si>
  <si>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</si>
  <si>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</si>
  <si>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000 2 07 05000 13 0000 180</t>
  </si>
  <si>
    <t>000 2 07 05030 13 0000 180</t>
  </si>
  <si>
    <r>
      <t xml:space="preserve">000 2 08 00000 00 0000 </t>
    </r>
    <r>
      <rPr>
        <b/>
        <sz val="8"/>
        <color indexed="8"/>
        <rFont val="Arial"/>
        <family val="2"/>
      </rPr>
      <t>000</t>
    </r>
  </si>
  <si>
    <t>000 2 18 05000 13 0000 151</t>
  </si>
  <si>
    <t>000 2 18 05010 13 0000 151</t>
  </si>
  <si>
    <t>000 2 19 05000 13 0000 151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</si>
  <si>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</si>
  <si>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</si>
  <si>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</si>
  <si>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</si>
  <si>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</si>
  <si>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000 1 13 01995 13 0000 130</t>
  </si>
  <si>
    <t>000 1 13 02065 13 0000 130</t>
  </si>
  <si>
    <t>000 1 13 02995 13 0000 130</t>
  </si>
  <si>
    <t>000 1 06 06030 00 0000 110</t>
  </si>
  <si>
    <t>000 9600 0000000000 000</t>
  </si>
  <si>
    <t>000 0100 0000000000 000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</si>
  <si>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</si>
  <si>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</si>
  <si>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</si>
  <si>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</si>
  <si>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</si>
  <si>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000 0107 0000000000 000</t>
  </si>
  <si>
    <t>000 0108 0000000000 000</t>
  </si>
  <si>
    <t>000 0110 0000000000 000</t>
  </si>
  <si>
    <t>000 0111 0000000000 000</t>
  </si>
  <si>
    <t>000 0112 0000000000 000</t>
  </si>
  <si>
    <t>000 0113 0000000000 000</t>
  </si>
  <si>
    <t>000 0200 0000000000 000</t>
  </si>
  <si>
    <t>000 0203 0000000000 000</t>
  </si>
  <si>
    <t>000 0204 0000000000 000</t>
  </si>
  <si>
    <t>000 0208 0000000000 000</t>
  </si>
  <si>
    <t>000 0209 0000000000 000</t>
  </si>
  <si>
    <t>000 0300 0000000000 000</t>
  </si>
  <si>
    <t>000 0302 0000000000 000</t>
  </si>
  <si>
    <t>000 0304 0000000000 000</t>
  </si>
  <si>
    <t>000 0309 0000000000 000</t>
  </si>
  <si>
    <t>000 0310 0000000000 000</t>
  </si>
  <si>
    <t>000 0311 0000000000 000</t>
  </si>
  <si>
    <t>000 0314 0000000000 000</t>
  </si>
  <si>
    <t>000 0400 0000000000 000</t>
  </si>
  <si>
    <t>000 0401 0000000000 000</t>
  </si>
  <si>
    <t>000 0402 0000000000 000</t>
  </si>
  <si>
    <t>000 0404 0000000000 000</t>
  </si>
  <si>
    <t>000 0405 0000000000 000</t>
  </si>
  <si>
    <t>000 0406 0000000000 000</t>
  </si>
  <si>
    <t>000 0407 0000000000 000</t>
  </si>
  <si>
    <t>000 0408 0000000000 000</t>
  </si>
  <si>
    <t>000 0409 0000000000 000</t>
  </si>
  <si>
    <t>000 0410 0000000000 000</t>
  </si>
  <si>
    <t>000 0411 0000000000 000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</si>
  <si>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</si>
  <si>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</si>
  <si>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</si>
  <si>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</si>
  <si>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</si>
  <si>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000 0504 0000000000 000</t>
  </si>
  <si>
    <t>000 0505 0000000000 000</t>
  </si>
  <si>
    <t>000 0600 0000000000 000</t>
  </si>
  <si>
    <t>000 0601 0000000000 000</t>
  </si>
  <si>
    <t>000 0602 0000000000 000</t>
  </si>
  <si>
    <t>000 0603 0000000000 000</t>
  </si>
  <si>
    <t>000 0604 0000000000 000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</si>
  <si>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</si>
  <si>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</si>
  <si>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</si>
  <si>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</si>
  <si>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</si>
  <si>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000 0704 0000000000 000</t>
  </si>
  <si>
    <t>000 0705 0000000000 000</t>
  </si>
  <si>
    <t>000 0706 0000000000 000</t>
  </si>
  <si>
    <t>000 0707 0000000000 000</t>
  </si>
  <si>
    <t>000 0708 0000000000 000</t>
  </si>
  <si>
    <t>000 0709 0000000000 000</t>
  </si>
  <si>
    <t>000 0800 0000000000 000</t>
  </si>
  <si>
    <t>000 0801 0000000000 000</t>
  </si>
  <si>
    <t>000 0802 0000000000 000</t>
  </si>
  <si>
    <t>000 0803 0000000000 000</t>
  </si>
  <si>
    <t>000 0804 0000000000 000</t>
  </si>
  <si>
    <t>000 0900 0000000000 000</t>
  </si>
  <si>
    <t>000 0901 0000000000 000</t>
  </si>
  <si>
    <t>000 0902 0000000000 000</t>
  </si>
  <si>
    <t>000 0903 0000000000 000</t>
  </si>
  <si>
    <t>000 0904 0000000000 000</t>
  </si>
  <si>
    <t>000 0905 0000000000 000</t>
  </si>
  <si>
    <t>000 0906 0000000000 000</t>
  </si>
  <si>
    <t>000 0907 0000000000 000</t>
  </si>
  <si>
    <t>000 0908 0000000000 000</t>
  </si>
  <si>
    <t>000 0909 0000000000 000</t>
  </si>
  <si>
    <t>000 1000 0000000000 000</t>
  </si>
  <si>
    <t>000 1001 0000000000 000</t>
  </si>
  <si>
    <t>000 1002 0000000000 000</t>
  </si>
  <si>
    <t>000 1003 0000000000 000</t>
  </si>
  <si>
    <t>000 1004 0000000000 000</t>
  </si>
  <si>
    <t>000 1005 0000000000 000</t>
  </si>
  <si>
    <t>000 1006 0000000000 000</t>
  </si>
  <si>
    <t>000 1100 0000000000 000</t>
  </si>
  <si>
    <t>000 1101 0000000000 000</t>
  </si>
  <si>
    <t>000 1102 0000000000 000</t>
  </si>
  <si>
    <t>000 1103 0000000000 000</t>
  </si>
  <si>
    <t>000 1104 0000000000 000</t>
  </si>
  <si>
    <t>000 1105 0000000000 000</t>
  </si>
  <si>
    <t>000 1200 0000000000 000</t>
  </si>
  <si>
    <t>000 1201 0000000000 000</t>
  </si>
  <si>
    <t>000 1202 0000000000 000</t>
  </si>
  <si>
    <t>000 1203 0000000000 000</t>
  </si>
  <si>
    <t>000 1204 0000000000 000</t>
  </si>
  <si>
    <t>000 1300 0000000000 000</t>
  </si>
  <si>
    <t>000 1301 0000000000 000</t>
  </si>
  <si>
    <t>000 1302 0000000000 000</t>
  </si>
  <si>
    <t>000 1400 0000000000 000</t>
  </si>
  <si>
    <t>000 1401 0000000000 000</t>
  </si>
  <si>
    <t>000 1402 0000000000 000</t>
  </si>
  <si>
    <t>000 1403 0000000000 000</t>
  </si>
  <si>
    <t>000 7900 0000000000 000</t>
  </si>
  <si>
    <t>86716021</t>
  </si>
  <si>
    <t xml:space="preserve">46601001       </t>
  </si>
  <si>
    <t>960</t>
  </si>
  <si>
    <t>на  1 апреля  201 6 г.</t>
  </si>
  <si>
    <t>Администрация городского поселения Воскресенск</t>
  </si>
  <si>
    <t>Городское поселение Воскресенск Воскресенского муниципального района Московской области</t>
  </si>
  <si>
    <t>Повышение квалификации и методическое сопровождение деятельности  муниципальных учреждений. Прочая закупка товаров, работ и услуг для государственных (муниципальных) нужд.</t>
  </si>
  <si>
    <t>000 1101 1100200010 244 226</t>
  </si>
  <si>
    <t>Обеспечение деятельности подведомственных учреждений.. Уплата прочих налогов, сборов.</t>
  </si>
  <si>
    <t>000 1101 1100100020 852 290</t>
  </si>
  <si>
    <t>Обеспечение деятельности подведомственных учреждений.. Уплата налога на имущество организаций и земельного налога.</t>
  </si>
  <si>
    <t>000 1101 1100100020 851 290</t>
  </si>
  <si>
    <t>Обеспечение деятельности подведомственных учреждений.. Прочая закупка товаров, работ и услуг для государственных (муниципальных) нужд.</t>
  </si>
  <si>
    <t>000 1101 1100100020 244 340</t>
  </si>
  <si>
    <t>000 1101 1100100020 244 310</t>
  </si>
  <si>
    <t>000 1101 1100100020 244 226</t>
  </si>
  <si>
    <t>000 1101 1100100020 244 225</t>
  </si>
  <si>
    <t>000 1101 1100100020 244 224</t>
  </si>
  <si>
    <t>000 1101 1100100020 244 223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</si>
  <si>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</t>
  </si>
  <si>
    <t>000 1101 1100100020 242 340</t>
  </si>
  <si>
    <t>000 1101 1100100020 242 310</t>
  </si>
  <si>
    <t>000 1101 1100100020 242 226</t>
  </si>
  <si>
    <t>000 1101 1100100020 242 221</t>
  </si>
  <si>
    <t>Обеспечение деятельности подведомственных учреждений..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</si>
  <si>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000 1101 1100100020 119 213</t>
  </si>
  <si>
    <t>Обеспечение деятельности подведомственных учреждений.. Иные выплаты персоналу казенных учреждений, за исключением фонда оплаты труда.</t>
  </si>
  <si>
    <t>000 1101 1100100020 112 212</t>
  </si>
  <si>
    <t>Обеспечение деятельности подведомственных учреждений.. Фонд оплаты труда  казенных учреждений.</t>
  </si>
  <si>
    <t>000 1101 1100100020 111 211</t>
  </si>
  <si>
    <t>Организация и проведение официальных физкультурно-оздоровительных и спортивных мероприятий. Прочая закупка товаров, работ и услуг для государственных (муниципальных) нужд.</t>
  </si>
  <si>
    <t>000 1101 1100100010 244 340</t>
  </si>
  <si>
    <t>000 1101 1100100010 244 290</t>
  </si>
  <si>
    <t>000 1101 1100100010 244 226</t>
  </si>
  <si>
    <t>000 1101 1100100010 244 222</t>
  </si>
  <si>
    <t>Организация и проведение официальных физкультурно-оздоровительных и спортивных мероприятий.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</t>
  </si>
  <si>
    <t>000 1101 1100100010 113 290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</si>
  <si>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</t>
  </si>
  <si>
    <t>000 1003 9900010020 313 262</t>
  </si>
  <si>
    <t>Расходы на реализацию программы "Обеспечение жтльем молодых семей на 2015-2019 годы" за счет средств бюджета поселения. Субсидии гражданам на приобретение жилья.</t>
  </si>
  <si>
    <t>000 1003 1000150209 322 262</t>
  </si>
  <si>
    <t>Пенсия за выслугу лет лицами, замещавшим муниципальные должности и должности муниципальной службы в органах местного самоуправления поселения. Пособия и компенсации гражданам и иные социальные выплаты, кроме публичных нормативных обязательств.</t>
  </si>
  <si>
    <t>000 1001 9900010010 321 263</t>
  </si>
  <si>
    <t>Обеспечение деятельности подведомственных учреждений. Уплата налога на имущество организаций и земельного налога.</t>
  </si>
  <si>
    <t>000 0804 0900100030 851 290</t>
  </si>
  <si>
    <t>Обеспечение деятельности подведомственных учреждений. Прочая закупка товаров, работ и услуг для государственных (муниципальных) нужд.</t>
  </si>
  <si>
    <t>000 0804 0900100030 244 340</t>
  </si>
  <si>
    <t>000 0804 0900100030 244 310</t>
  </si>
  <si>
    <t>000 0804 0900100030 244 226</t>
  </si>
  <si>
    <t>000 0804 0900100030 244 225</t>
  </si>
  <si>
    <t>000 0804 0900100030 244 223</t>
  </si>
  <si>
    <t>Обеспечение деятельности подведомственных учреждений. Закупка товаров, работ, услуг в сфере информационно-коммуникационных технологий.</t>
  </si>
  <si>
    <t>000 0804 0900100030 242 340</t>
  </si>
  <si>
    <t>000 0804 0900100030 242 310</t>
  </si>
  <si>
    <t>000 0804 0900100030 242 226</t>
  </si>
  <si>
    <t>000 0804 0900100030 242 225</t>
  </si>
  <si>
    <t>000 0804 0900100030 242 221</t>
  </si>
  <si>
    <t>Обеспечение деятельности подведомственных учреждений.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</si>
  <si>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000 0804 0900100030 119 213</t>
  </si>
  <si>
    <t>Обеспечение деятельности подведомственных учреждений. Иные выплаты персоналу казенных учреждений, за исключением фонда оплаты труда.</t>
  </si>
  <si>
    <t>000 0804 0900100030 112 212</t>
  </si>
  <si>
    <t>Обеспечение деятельности подведомственных учреждений. Фонд оплаты труда  казенных учреждений.</t>
  </si>
  <si>
    <t>000 0804 0900100030 111 211</t>
  </si>
  <si>
    <t>Укрепление материально-технической базы библиотек. Прочая закупка товаров, работ и услуг для государственных (муниципальных) нужд.</t>
  </si>
  <si>
    <t>000 0801 0900300020 244 310</t>
  </si>
  <si>
    <t>Организация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</t>
  </si>
  <si>
    <t>000 0801 0900300010 540 251</t>
  </si>
  <si>
    <t>Доступная среда в учреждениях культуры. Прочая закупка товаров, работ и услуг для государственных (муниципальных) нужд.</t>
  </si>
  <si>
    <t>000 0801 0900200010 244 225</t>
  </si>
  <si>
    <t>Предоставление субсидии некоммерческим организациям на реализацию проектов в сфере культуры. Субсидии некоммерческим организациям (за исключением государственных учреждений).</t>
  </si>
  <si>
    <t>000 0801 0900100050 630 242</t>
  </si>
  <si>
    <t>Обеспечение деятельности подведомственных учреждений за счет платных услуг. Прочая закупка товаров, работ и услуг для государственных (муниципальных) нужд.</t>
  </si>
  <si>
    <t>000 0801 0900100040 244 340</t>
  </si>
  <si>
    <t>000 0801 0900100040 244 310</t>
  </si>
  <si>
    <t>000 0801 0900100040 244 226</t>
  </si>
  <si>
    <t>000 0801 0900100040 244 225</t>
  </si>
  <si>
    <t>Обеспечение деятельности подведомственных учреждений за счет платных услуг. Закупка товаров, работ, услуг в сфере информационно-коммуникационных технологий.</t>
  </si>
  <si>
    <t>000 0801 0900100040 242 310</t>
  </si>
  <si>
    <t>Обеспечение деятельности подведомственных учреждений за счет платных услуг.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</si>
  <si>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000 0801 0900100040 119 213</t>
  </si>
  <si>
    <t>Обеспечение деятельности подведомственных учреждений за счет платных услуг. Фонд оплаты труда  казенных учреждений.</t>
  </si>
  <si>
    <t>000 0801 0900100040 111 211</t>
  </si>
  <si>
    <t>Обеспечение деятельности подведомственных учреждений. Уплата прочих налогов, сборов.</t>
  </si>
  <si>
    <t>000 0801 0900100030 852 290</t>
  </si>
  <si>
    <t>000 0801 0900100030 851 290</t>
  </si>
  <si>
    <t>000 0801 0900100030 244 340</t>
  </si>
  <si>
    <t>000 0801 0900100030 244 310</t>
  </si>
  <si>
    <t>000 0801 0900100030 244 226</t>
  </si>
  <si>
    <t>000 0801 0900100030 244 225</t>
  </si>
  <si>
    <t>000 0801 0900100030 244 223</t>
  </si>
  <si>
    <t>000 0801 0900100030 242 340</t>
  </si>
  <si>
    <t>000 0801 0900100030 242 310</t>
  </si>
  <si>
    <t>000 0801 0900100030 242 226</t>
  </si>
  <si>
    <t>000 0801 0900100030 242 221</t>
  </si>
  <si>
    <t>000 0801 0900100030 119 213</t>
  </si>
  <si>
    <t>000 0801 0900100030 112 212</t>
  </si>
  <si>
    <t>000 0801 0900100030 111 211</t>
  </si>
  <si>
    <t>Организация досуга и обеспечение жителей поселения услугами организаций культуры, оказываемых на территории Чемодурово, Трофимово, Хлопки, Маришкино. Иные межбюджетные трасферты.</t>
  </si>
  <si>
    <t>000 0801 0900100020 540 251</t>
  </si>
  <si>
    <t>Организация и проведение мероприятий в сфере культуры. Прочая закупка товаров, работ и услуг для государственных (муниципальных) нужд.</t>
  </si>
  <si>
    <t>000 0801 0900100010 244 340</t>
  </si>
  <si>
    <t>000 0801 0900100010 244 290</t>
  </si>
  <si>
    <t>000 0801 0900100010 244 226</t>
  </si>
  <si>
    <t>000 0801 0900100010 244 224</t>
  </si>
  <si>
    <t>000 0801 0900100010 244 222</t>
  </si>
  <si>
    <t>Повышение квалификации сотрудников муниципальных учреждений. Прочая закупка товаров, работ и услуг для государственных (муниципальных) нужд.</t>
  </si>
  <si>
    <t>000 0707 0800200010 244 226</t>
  </si>
  <si>
    <t>000 0707 0800100020 851 290</t>
  </si>
  <si>
    <t>000 0707 0800100020 244 340</t>
  </si>
  <si>
    <t>000 0707 0800100020 244 310</t>
  </si>
  <si>
    <t>000 0707 0800100020 244 226</t>
  </si>
  <si>
    <t>000 0707 0800100020 244 225</t>
  </si>
  <si>
    <t>000 0707 0800100020 244 223</t>
  </si>
  <si>
    <t>000 0707 0800100020 242 340</t>
  </si>
  <si>
    <t>000 0707 0800100020 242 310</t>
  </si>
  <si>
    <t>000 0707 0800100020 242 226</t>
  </si>
  <si>
    <t>000 0707 0800100020 242 225</t>
  </si>
  <si>
    <t>000 0707 0800100020 242 221</t>
  </si>
  <si>
    <t>000 0707 0800100020 119 213</t>
  </si>
  <si>
    <t>000 0707 0800100020 112 226</t>
  </si>
  <si>
    <t>000 0707 0800100020 112 222</t>
  </si>
  <si>
    <t>000 0707 0800100020 112 212</t>
  </si>
  <si>
    <t>000 0707 0800100020 111 211</t>
  </si>
  <si>
    <t>Организация и проведение мероприятий по работе с молодежью. Прочая закупка товаров, работ и услуг для государственных (муниципальных) нужд.</t>
  </si>
  <si>
    <t>000 0707 0800100010 244 340</t>
  </si>
  <si>
    <t>000 0707 0800100010 244 290</t>
  </si>
  <si>
    <t>000 0707 0800100010 244 226</t>
  </si>
  <si>
    <t>000 0707 0800100010 244 224</t>
  </si>
  <si>
    <t>Празднично-световое оформление улиц. Прочая закупка товаров, работ и услуг для государственных (муниципальных) нужд.</t>
  </si>
  <si>
    <t>000 0503 1200200020 244 226</t>
  </si>
  <si>
    <t>Строительство линий уличного освещения. Бюджетные инвестиции в объекты капитального строительства государственной (муниципальной) собственности.</t>
  </si>
  <si>
    <t>000 0503 1200200010 414 310</t>
  </si>
  <si>
    <t>Модернизация сетей уличного освещения. Прочая закупка товаров, работ и услуг для государственных (муниципальных) нужд.</t>
  </si>
  <si>
    <t>000 0503 1200100020 244 310</t>
  </si>
  <si>
    <t>Содержание и ремонт сетей уличного освещения. Прочая закупка товаров, работ и услуг для государственных (муниципальных) нужд.</t>
  </si>
  <si>
    <t>000 0503 1200100010 244 340</t>
  </si>
  <si>
    <t>000 0503 1200100010 244 226</t>
  </si>
  <si>
    <t>000 0503 1200100010 244 225</t>
  </si>
  <si>
    <t>000 0503 1200100010 244 223</t>
  </si>
  <si>
    <t>Содержание кладбищ. Прочая закупка товаров, работ и услуг для государственных (муниципальных) нужд.</t>
  </si>
  <si>
    <t>000 0503 0700200010 244 340</t>
  </si>
  <si>
    <t>000 0503 0700200010 244 310</t>
  </si>
  <si>
    <t>000 0503 0700200010 244 225</t>
  </si>
  <si>
    <t>000 0503 0700200010 244 224</t>
  </si>
  <si>
    <t>Содержание кладбищ. Закупка товаров, работ, услуг в сфере информационно-коммуникационных технологий.</t>
  </si>
  <si>
    <t>000 0503 0700200010 242 340</t>
  </si>
  <si>
    <t>000 0503 0700200010 242 310</t>
  </si>
  <si>
    <t>Содержание кладбищ.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</si>
  <si>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000 0503 0700200010 119 213</t>
  </si>
  <si>
    <t>Содержание кладбищ. Фонд оплаты труда  казенных учреждений.</t>
  </si>
  <si>
    <t>000 0503 0700200010 111 211</t>
  </si>
  <si>
    <t>Проведение инвентаризации существующих кладбищ. Прочая закупка товаров, работ и услуг для государственных (муниципальных) нужд.</t>
  </si>
  <si>
    <t>000 0503 0700100020 244 226</t>
  </si>
  <si>
    <t>Строительство (установка) административных зданий (сооружений) нестационарных объектов. Бюджетные инвестиции в объекты капитального строительства государственной (муниципальной) собственности.</t>
  </si>
  <si>
    <t>000 0503 0700100010 414 310</t>
  </si>
  <si>
    <t>Установка детских игровых и спортивных плащадок. Прочая закупка товаров, работ и услуг для государственных (муниципальных) нужд.</t>
  </si>
  <si>
    <t>000 0503 0600200010 244 310</t>
  </si>
  <si>
    <t>Благорустройство территории городского поселения в части защиты от неблагоприятного воздействия безнадзорных животных. Прочая закупка товаров, работ и услуг для государственных (муниципальных) нужд.</t>
  </si>
  <si>
    <t>000 0503 0600100080 244 226</t>
  </si>
  <si>
    <t>Участие в региональном конкурсе "Цветы Подмосковья". Прочая закупка товаров, работ и услуг для государственных (муниципальных) нужд.</t>
  </si>
  <si>
    <t>000 0503 0600100070 244 340</t>
  </si>
  <si>
    <t>Проведение конкурса по благоустройству. Прочая закупка товаров, работ и услуг для государственных (муниципальных) нужд.</t>
  </si>
  <si>
    <t>000 0503 0600100060 244 290</t>
  </si>
  <si>
    <t>Обустройство территории для отдыха жителей. Прочая закупка товаров, работ и услуг для государственных (муниципальных) нужд.</t>
  </si>
  <si>
    <t>000 0503 0600100050 244 225</t>
  </si>
  <si>
    <t>Обследование и ремонт памятников. Прочая закупка товаров, работ и услуг для государственных (муниципальных) нужд.</t>
  </si>
  <si>
    <t>000 0503 0600100040 244 225</t>
  </si>
  <si>
    <t>Устройство и ремонт контейнерных площадок. Прочая закупка товаров, работ и услуг для государственных (муниципальных) нужд.</t>
  </si>
  <si>
    <t>000 0503 0600100030 244 310</t>
  </si>
  <si>
    <t>Разработка проектов по благоустройсту. Прочая закупка товаров, работ и услуг для государственных (муниципальных) нужд.</t>
  </si>
  <si>
    <t>000 0503 0600100020 244 226</t>
  </si>
  <si>
    <t>Содержание и озеленение объектов благоустройства. Прочая закупка товаров, работ и услуг для государственных (муниципальных) нужд.</t>
  </si>
  <si>
    <t>000 0503 0600100010 244 340</t>
  </si>
  <si>
    <t>000 0503 0600100010 244 310</t>
  </si>
  <si>
    <t>000 0503 0600100010 244 226</t>
  </si>
  <si>
    <t>000 0503 0600100010 244 225</t>
  </si>
  <si>
    <t>000 0503 0600100010 244 223</t>
  </si>
  <si>
    <t>Содержание и озеленение объектов благоустройства. Закупка товаров, работ, услуг в сфере информационно-коммуникационных технологий.</t>
  </si>
  <si>
    <t>000 0503 0600100010 242 340</t>
  </si>
  <si>
    <t>000 0503 0600100010 242 310</t>
  </si>
  <si>
    <t>000 0503 0600100010 242 224</t>
  </si>
  <si>
    <t>000 0503 0600100010 242 221</t>
  </si>
  <si>
    <t>Содержание и озеленение объектов благоустройства.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</si>
  <si>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000 0503 0600100010 119 213</t>
  </si>
  <si>
    <t>Содержание и озеленение объектов благоустройства. Иные выплаты персоналу казенных учреждений, за исключением фонда оплаты труда.</t>
  </si>
  <si>
    <t>000 0503 0600100010 112 212</t>
  </si>
  <si>
    <t>Содержание и озеленение объектов благоустройства. Фонд оплаты труда  казенных учреждений.</t>
  </si>
  <si>
    <t>000 0503 0600100010 111 211</t>
  </si>
  <si>
    <t>Приобретение техники для нужд коммунального хозяйства за счет субсидии из бюджета Московской области. Прочая закупка товаров, работ и услуг для государственных (муниципальных) нужд.</t>
  </si>
  <si>
    <t>000 0502 0500360180 244 310</t>
  </si>
  <si>
    <t>Приобретение техники для нужд коммунального хозяйства. Прочая закупка товаров, работ и услуг для государственных (муниципальных) нужд.</t>
  </si>
  <si>
    <t>000 0502 0500300010 244 310</t>
  </si>
  <si>
    <t>Замена баков аккумуляторов в котельных. Прочая закупка товаров, работ и услуг для государственных (муниципальных) нужд.</t>
  </si>
  <si>
    <t>000 0502 0500200010 244 310</t>
  </si>
  <si>
    <t>Выполнение кадастровых работ объектов водоснабжения. Прочая закупка товаров, работ и услуг для государственных (муниципальных) нужд.</t>
  </si>
  <si>
    <t>000 0502 0500100070 244 226</t>
  </si>
  <si>
    <t>Проектирование, изготовление , монтаж и проведение  пуско-наладочных работ котельной (ПБМК) для обеспечения теплоснабжения станции глубокой очистки сточных вод д.Чемодурово. Прочая закупка товаров, работ и услуг для государственных (муниципальных) нужд.</t>
  </si>
  <si>
    <t>000 0502 0500100060 244 310</t>
  </si>
  <si>
    <t>Проектные работы на бурение скважины в г.Воскресенске на ВЗУ. Бюджетные инвестиции в объекты капитального строительства государственной (муниципальной) собственности.</t>
  </si>
  <si>
    <t>000 0502 0500100050 414 226</t>
  </si>
  <si>
    <t>Выполнение работ по актуализации схемы теплоснабжения и схемы водоснабжения и водоотведения. Прочая закупка товаров, работ и услуг для государственных (муниципальных) нужд.</t>
  </si>
  <si>
    <t>000 0502 0500100040 244 226</t>
  </si>
  <si>
    <t>Канализование индивидуальной жилой застройки по адресу: Московская область, г. Воскресенск, ул.Рябиновая, ул. Кленовая, ул. Кудринская. Бюджетные инвестиции в объекты капитального строительства государственной (муниципальной) собственности.</t>
  </si>
  <si>
    <t>000 0502 0500100030 414 310</t>
  </si>
  <si>
    <t>Строительство канализационного коллектора  по ул. Советская от ж.д.№13 до ж.д.№27. Бюджетные инвестиции в объекты капитального строительства государственной (муниципальной) собственности.</t>
  </si>
  <si>
    <t>000 0502 0500100020 414 310</t>
  </si>
  <si>
    <t>Мероприятия в области жилищного хозяйства. Прочая закупка товаров, работ и услуг для государственных (муниципальных) нужд.</t>
  </si>
  <si>
    <t>000 0501 9900005010 244 225</t>
  </si>
  <si>
    <t>Установка приборов учета энергоресурсов в муниципальном жилищном фонде. Прочая закупка товаров, работ и услуг для государственных (муниципальных) нужд.</t>
  </si>
  <si>
    <t>000 0501 1200300010 244 226</t>
  </si>
  <si>
    <t>Взнос на капитальный ремонт общего имущества многоквартирных домов за помещения, которые находяться в муниципальной собственности. Прочая закупка товаров, работ и услуг для государственных (муниципальных) нужд.</t>
  </si>
  <si>
    <t>000 0501 0500400010 244 225</t>
  </si>
  <si>
    <t>Формирование земельных участков с последующей постановкой на кадастровый учет. Прочая закупка товаров, работ и услуг для государственных (муниципальных) нужд.</t>
  </si>
  <si>
    <t>000 0412 9900004010 244 226</t>
  </si>
  <si>
    <t>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учреждением. Уплата прочих налогов, сборов.</t>
  </si>
  <si>
    <t>000 0412 0700300010 852 290</t>
  </si>
  <si>
    <t>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учреждением. Прочая закупка товаров, работ и услуг для государственных (муниципальных) нужд.</t>
  </si>
  <si>
    <t>000 0412 0700300010 244 222</t>
  </si>
  <si>
    <t>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учреждением. Закупка товаров, работ, услуг в сфере информационно-коммуникационных технологий.</t>
  </si>
  <si>
    <t>000 0412 0700300010 242 310</t>
  </si>
  <si>
    <t>000 0412 0700300010 242 221</t>
  </si>
  <si>
    <t>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</si>
  <si>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000 0412 0700300010 119 213</t>
  </si>
  <si>
    <t>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учреждением. Фонд оплаты труда  казенных учреждений.</t>
  </si>
  <si>
    <t>000 0412 0700300010 111 211</t>
  </si>
  <si>
    <t>Обустройство дорожно-уличной сети для маломобильных групп населения. Прочая закупка товаров, работ и услуг для государственных (муниципальных) нужд.</t>
  </si>
  <si>
    <t>000 0409 0430100060 244 225</t>
  </si>
  <si>
    <t>Устройство разворотных площадок. Прочая закупка товаров, работ и услуг для государственных (муниципальных) нужд.</t>
  </si>
  <si>
    <t>000 0409 0430100050 244 225</t>
  </si>
  <si>
    <t>Устройство тротуаров. Прочая закупка товаров, работ и услуг для государственных (муниципальных) нужд.</t>
  </si>
  <si>
    <t>000 0409 0430100040 244 225</t>
  </si>
  <si>
    <t>Установка барьерных ограждений. Прочая закупка товаров, работ и услуг для государственных (муниципальных) нужд.</t>
  </si>
  <si>
    <t>000 0409 0430100030 244 310</t>
  </si>
  <si>
    <t>Установка дорожных знаков, обустройство искусственных неровностей на проезжих частях дорог. Прочая закупка товаров, работ и услуг для государственных (муниципальных) нужд.</t>
  </si>
  <si>
    <t>000 0409 0430100020 244 340</t>
  </si>
  <si>
    <t>Нанесение горизонтальной дорожной разметки. Прочая закупка товаров, работ и услуг для государственных (муниципальных) нужд.</t>
  </si>
  <si>
    <t>000 0409 0430100010 244 225</t>
  </si>
  <si>
    <t>Капитальный ремонт и ремонт дворовых территорий многоквартирных домов, проездов к дворовым территориям многоквартирных домов. Прочая закупка товаров, работ и услуг для государственных (муниципальных) нужд.</t>
  </si>
  <si>
    <t>000 0409 0420200010 244 226</t>
  </si>
  <si>
    <t>000 0409 0420200010 244 225</t>
  </si>
  <si>
    <t>Капитальный ремонт и ремонт автомобильных дорог общего пользования -софинансирование за счет сроедств бюджета городского поселения. Иные межбюджетные трасферты.</t>
  </si>
  <si>
    <t>000 0409 04201S0240 540 251</t>
  </si>
  <si>
    <t>МП. Мероприятие "Софинансирование работ по кап. ремонту  и ремонту автомобильных дорог общего пользования населенных пунктов за счет субсидий Московской области". Иные межбюджетные трасферты.</t>
  </si>
  <si>
    <t>000 0409 0420160240 540 251</t>
  </si>
  <si>
    <t>Капитальный ремонт и ремонт автомобильных дорого общего пользования. Иные межбюджетные трасферты.</t>
  </si>
  <si>
    <t>000 0409 0420100010 540 251</t>
  </si>
  <si>
    <t>Капитальный ремонт и ремонт автомобильных дорого общего пользования. Прочая закупка товаров, работ и услуг для государственных (муниципальных) нужд.</t>
  </si>
  <si>
    <t>000 0409 0420100010 244 226</t>
  </si>
  <si>
    <t>000 0409 0420100010 244 225</t>
  </si>
  <si>
    <t>Обследование дамб под дорогами. Прочая закупка товаров, работ и услуг для государственных (муниципальных) нужд.</t>
  </si>
  <si>
    <t>000 0409 0410200080 244 225</t>
  </si>
  <si>
    <t>Ремонт моста через р. Медведка. Прочая закупка товаров, работ и услуг для государственных (муниципальных) нужд.</t>
  </si>
  <si>
    <t>000 0409 0410200070 244 225</t>
  </si>
  <si>
    <t>Приобретение новых автопавильонов. Прочая закупка товаров, работ и услуг для государственных (муниципальных) нужд.</t>
  </si>
  <si>
    <t>000 0409 0410200060 244 310</t>
  </si>
  <si>
    <t>Ремонт остановок общего пользования,обработка антивандальным составом. Прочая закупка товаров, работ и услуг для государственных (муниципальных) нужд.</t>
  </si>
  <si>
    <t>000 0409 0410200050 244 340</t>
  </si>
  <si>
    <t>Строительство ливневой канализации. Прочая закупка товаров, работ и услуг для государственных (муниципальных) нужд.</t>
  </si>
  <si>
    <t>000 0409 0410200040 244 310</t>
  </si>
  <si>
    <t>Обследование и ремонт ливневой канализации. Прочая закупка товаров, работ и услуг для государственных (муниципальных) нужд.</t>
  </si>
  <si>
    <t>000 0409 0410200030 244 225</t>
  </si>
  <si>
    <t>Расширение парковочного пространства. Прочая закупка товаров, работ и услуг для государственных (муниципальных) нужд.</t>
  </si>
  <si>
    <t>000 0409 0410200020 244 225</t>
  </si>
  <si>
    <t>Ремонт отдельных участков покрытия (ямочный ремонт). Прочая закупка товаров, работ и услуг для государственных (муниципальных) нужд.</t>
  </si>
  <si>
    <t>000 0409 0410200010 244 225</t>
  </si>
  <si>
    <t>Содержание автомобильных дорог. Уплаты иных платежей.</t>
  </si>
  <si>
    <t>000 0409 0410100010 853 290</t>
  </si>
  <si>
    <t>Содержание автомобильных дорог. Уплата прочих налогов, сборов.</t>
  </si>
  <si>
    <t>000 0409 0410100010 852 290</t>
  </si>
  <si>
    <t>Содержание автомобильных дорог. Уплата налога на имущество организаций и земельного налога.</t>
  </si>
  <si>
    <t>000 0409 0410100010 851 290</t>
  </si>
  <si>
    <t>Содержание автомобильных дорог. Прочая закупка товаров, работ и услуг для государственных (муниципальных) нужд.</t>
  </si>
  <si>
    <t>000 0409 0410100010 244 340</t>
  </si>
  <si>
    <t>000 0409 0410100010 244 310</t>
  </si>
  <si>
    <t>000 0409 0410100010 244 226</t>
  </si>
  <si>
    <t>000 0409 0410100010 244 225</t>
  </si>
  <si>
    <t>000 0409 0410100010 244 224</t>
  </si>
  <si>
    <t>000 0409 0410100010 244 223</t>
  </si>
  <si>
    <t>000 0409 0410100010 244 222</t>
  </si>
  <si>
    <t>Содержание автомобильных дорог. Закупка товаров, работ, услуг в сфере информационно-коммуникационных технологий.</t>
  </si>
  <si>
    <t>000 0409 0410100010 242 340</t>
  </si>
  <si>
    <t>000 0409 0410100010 242 310</t>
  </si>
  <si>
    <t>000 0409 0410100010 242 226</t>
  </si>
  <si>
    <t>000 0409 0410100010 242 225</t>
  </si>
  <si>
    <t>000 0409 0410100010 242 224</t>
  </si>
  <si>
    <t>000 0409 0410100010 242 221</t>
  </si>
  <si>
    <t>Содержание автомобильных дорог.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</si>
  <si>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000 0409 0410100010 119 213</t>
  </si>
  <si>
    <t>Содержание автомобильных дорог. Иные выплаты персоналу казенных учреждений, за исключением фонда оплаты труда.</t>
  </si>
  <si>
    <t>000 0409 0410100010 112 212</t>
  </si>
  <si>
    <t>Содержание автомобильных дорог. Фонд оплаты труда  казенных учреждений.</t>
  </si>
  <si>
    <t>000 0409 0410100010 111 211</t>
  </si>
  <si>
    <t>Организация перевозок пассажиров по маршрутам регулярных перевозок по регулируемым тарифам, на которых отдельным категориям граждан предоставляются меры социальной поддержки. Прочая закупка товаров, работ и услуг для государственных (муниципальных) нужд.</t>
  </si>
  <si>
    <t>000 0408 0440100010 244 222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</si>
  <si>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(муниципальных) нужд.</t>
  </si>
  <si>
    <t>000 0314 9900003040 244 226</t>
  </si>
  <si>
    <t>Монтаж и пуско-наладка аппаратно-программного комплекса "Безопасный город", обслуживание комплекса.. Прочая закупка товаров, работ и услуг для государственных (муниципальных) нужд.</t>
  </si>
  <si>
    <t>000 0314 0600300010 244 226</t>
  </si>
  <si>
    <t>000 0314 0600300010 244 225</t>
  </si>
  <si>
    <t>Мероприятия в области пожарной безопасности. Прочая закупка товаров, работ и услуг для государственных (муниципальных) нужд.</t>
  </si>
  <si>
    <t>000 0314 0300100010 244 226</t>
  </si>
  <si>
    <t>000 0314 0300100010 244 225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</si>
  <si>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ситуации. Прочая закупка товаров, работ и услуг для государственных (муниципальных) нужд.</t>
  </si>
  <si>
    <t>000 0309 9900003050 244 310</t>
  </si>
  <si>
    <t>Межбюджетные трансферты на организацию и осуществление мероприятий по гражданской обороне. Иные межбюджетные трасферты.</t>
  </si>
  <si>
    <t>000 0309 9900003030 540 251</t>
  </si>
  <si>
    <t>Межбюджетные трансферты на содержание и организацию деятельности аварийно-спасательных служб. Иные межбюджетные трасферты.</t>
  </si>
  <si>
    <t>000 0309 9900003020 540 251</t>
  </si>
  <si>
    <t>МБТ по участию в предупреждении и ликвидации последствий чрезвычайных ситуаций в границах поселения. Иные межбюджетные трасферты.</t>
  </si>
  <si>
    <t>000 0309 9900003010 540 251</t>
  </si>
  <si>
    <t>Мероприятия по обеспечению безопасности людей на водных объектах, охране их жизни и здоровья. Прочая закупка товаров, работ и услуг для государственных (муниципальных) нужд.</t>
  </si>
  <si>
    <t>000 0309 0200100010 244 340</t>
  </si>
  <si>
    <t>000 0309 0200100010 244 310</t>
  </si>
  <si>
    <t>000 0309 0200100010 244 226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</si>
  <si>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</t>
  </si>
  <si>
    <t>000 0113 9900001100 540 251</t>
  </si>
  <si>
    <t>Информирование и опубликование официальной информации. Прочая закупка товаров, работ и услуг для государственных (муниципальных) нужд.</t>
  </si>
  <si>
    <t>000 0113 9900001070 244 226</t>
  </si>
  <si>
    <t>Другие расходы - приобретение грамот, благодарностей, цветов и др.. Прочая закупка товаров, работ и услуг для государственных (муниципальных) нужд.</t>
  </si>
  <si>
    <t>000 0113 9900001060 244 290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</si>
  <si>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Уплаты иных платежей.</t>
  </si>
  <si>
    <t>000 0113 9900001050 853 290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</si>
  <si>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</si>
  <si>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000 0113 9900001050 831 290</t>
  </si>
  <si>
    <t>Обслуживание муниципального имущества. Прочая закупка товаров, работ и услуг для государственных (муниципальных) нужд.</t>
  </si>
  <si>
    <t>000 0113 9900001040 244 226</t>
  </si>
  <si>
    <t>000 0113 9900001040 244 223</t>
  </si>
  <si>
    <t>Обслуживание муниципального имущества.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</si>
  <si>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000 0113 9900001040 119 213</t>
  </si>
  <si>
    <t>Обслуживание муниципального имущества. Фонд оплаты труда  казенных учреждений.</t>
  </si>
  <si>
    <t>000 0113 9900001040 111 211</t>
  </si>
  <si>
    <t>Оценка недвижимости, признание прав и регулирование отношений по муниципальной собственности. Прочая закупка товаров, работ и услуг для государственных (муниципальных) нужд.</t>
  </si>
  <si>
    <t>000 0113 9900001030 244 226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</si>
  <si>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</t>
  </si>
  <si>
    <t>000 0113 9900001020 630 242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</si>
  <si>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(муниципальных) нужд.</t>
  </si>
  <si>
    <t>000 0113 9900001010 244 226</t>
  </si>
  <si>
    <t>Резервный фонд. Резервные средства.</t>
  </si>
  <si>
    <t>000 0111 9900000010 870 290</t>
  </si>
  <si>
    <t>Руководитель контрольно-счетной палаты. Взносы пообязательному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</si>
  <si>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000 0106 9500005010 129 213</t>
  </si>
  <si>
    <t>Руководитель контрольно-счетной палаты. Фонд оплаты труда государственных (муниципальных) органов.</t>
  </si>
  <si>
    <t>000 0106 9500005010 121 211</t>
  </si>
  <si>
    <t>Центральный аппарат. Прочая закупка товаров, работ и услуг для государственных (муниципальных) нужд.</t>
  </si>
  <si>
    <t>000 0106 9500004000 244 340</t>
  </si>
  <si>
    <t>000 0106 9500004000 244 226</t>
  </si>
  <si>
    <t>000 0106 9500004000 244 222</t>
  </si>
  <si>
    <t>Центральный аппарат. Закупка товаров, работ, услуг в сфере информационно-коммуникационных технологий.</t>
  </si>
  <si>
    <t>000 0106 9500004000 242 340</t>
  </si>
  <si>
    <t>000 0106 9500004000 242 226</t>
  </si>
  <si>
    <t>000 0106 9500004000 242 225</t>
  </si>
  <si>
    <t>000 0106 9500004000 242 221</t>
  </si>
  <si>
    <t>Центральный аппарат. Уплата прочих налогов, сборов.</t>
  </si>
  <si>
    <t>000 0104 9500004000 852 290</t>
  </si>
  <si>
    <t>Центральный аппарат. Уплата налога на имущество организаций и земельного налога.</t>
  </si>
  <si>
    <t>000 0104 9500004000 851 290</t>
  </si>
  <si>
    <t>000 0104 9500004000 244 340</t>
  </si>
  <si>
    <t>000 0104 9500004000 244 310</t>
  </si>
  <si>
    <t>000 0104 9500004000 244 290</t>
  </si>
  <si>
    <t>000 0104 9500004000 244 226</t>
  </si>
  <si>
    <t>000 0104 9500004000 244 225</t>
  </si>
  <si>
    <t>000 0104 9500004000 244 223</t>
  </si>
  <si>
    <t>000 0104 9500004000 244 221</t>
  </si>
  <si>
    <t>000 0104 9500004000 242 310</t>
  </si>
  <si>
    <t>000 0104 9500004000 242 226</t>
  </si>
  <si>
    <t>000 0104 9500004000 242 221</t>
  </si>
  <si>
    <t>Центральный аппарат. Взносы пообязательному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</si>
  <si>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000 0104 9500004000 129 213</t>
  </si>
  <si>
    <t>Центральный аппарат. Иные выплаты персоналу государственных (муниципальных) органов, за исключением фонда оплаты труда.</t>
  </si>
  <si>
    <t>000 0104 9500004000 122 262</t>
  </si>
  <si>
    <t>000 0104 9500004000 122 226</t>
  </si>
  <si>
    <t>000 0104 9500004000 122 222</t>
  </si>
  <si>
    <t>000 0104 9500004000 122 212</t>
  </si>
  <si>
    <t>Центральный аппарат. Фонд оплаты труда государственных (муниципальных) органов.</t>
  </si>
  <si>
    <t>000 0104 9500004000 121 211</t>
  </si>
  <si>
    <t>Устройство пожарной сигнализации в зданиях муниципальных учреждениях. Прочая закупка товаров, работ и услуг для государственных (муниципальных) нужд.</t>
  </si>
  <si>
    <t>000 0104 0300200010 244 226</t>
  </si>
  <si>
    <t>Приобретение средств электронной подписи для нужд администрации. Закупка товаров, работ, услуг в сфере информационно-коммуникационных технологий.</t>
  </si>
  <si>
    <t>000 0104 0100400020 242 226</t>
  </si>
  <si>
    <t>Продление лицензий на антивирусное программное обеспечение. Закупка товаров, работ, услуг в сфере информационно-коммуникационных технологий.</t>
  </si>
  <si>
    <t>000 0104 0100400010 242 226</t>
  </si>
  <si>
    <t>Приобретение услуг по предоставлению выделенного сервера вцентре обработки данных (хостинга), для размещения официальных сайтов администрации и подведомственных учреждений. Приобретение лицензий. Закупка товаров, работ, услуг в сфере информационно-коммуникационных технологий.</t>
  </si>
  <si>
    <t>000 0104 0100300010 242 226</t>
  </si>
  <si>
    <t>Оказание услуг по сопровождению МСЭД МО. Закупка товаров, работ, услуг в сфере информационно-коммуникационных технологий.</t>
  </si>
  <si>
    <t>000 0104 0100200010 242 226</t>
  </si>
  <si>
    <t>Приобретение оргтехники, расходных материалов, обеспечение доступа к сети Интернет для нужд администрации. Закупка товаров, работ, услуг в сфере информационно-коммуникационных технологий.</t>
  </si>
  <si>
    <t>000 0104 0100100010 242 340</t>
  </si>
  <si>
    <t>000 0104 0100100010 242 310</t>
  </si>
  <si>
    <t>000 0104 0100100010 242 225</t>
  </si>
  <si>
    <t>000 0104 0100100010 242 221</t>
  </si>
  <si>
    <t>Глава муниципального образования. Взносы пообязательному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</si>
  <si>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000 0102 9500001000 129 213</t>
  </si>
  <si>
    <t>Глава муниципального образования. Фонд оплаты труда государственных (муниципальных) органов.</t>
  </si>
  <si>
    <t>000 0102 9500001000 121 211</t>
  </si>
  <si>
    <t>01.04.2016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</si>
</sst>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86" fontId="4" fillId="0" borderId="27" xfId="0" applyNumberFormat="1" applyFont="1" applyBorder="1" applyAlignment="1" applyProtection="1">
      <alignment/>
      <protection locked="0"/>
    </xf>
    <xf numFmtId="186" fontId="4" fillId="0" borderId="12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86" fontId="13" fillId="0" borderId="12" xfId="0" applyNumberFormat="1" applyFont="1" applyFill="1" applyBorder="1" applyAlignment="1" applyProtection="1">
      <alignment horizontal="right"/>
      <protection locked="0"/>
    </xf>
    <xf numFmtId="186" fontId="13" fillId="0" borderId="17" xfId="0" applyNumberFormat="1" applyFont="1" applyFill="1" applyBorder="1" applyAlignment="1" applyProtection="1">
      <alignment horizontal="right"/>
      <protection locked="0"/>
    </xf>
    <xf numFmtId="186" fontId="18" fillId="0" borderId="12" xfId="0" applyNumberFormat="1" applyFont="1" applyFill="1" applyBorder="1" applyAlignment="1" applyProtection="1">
      <alignment horizontal="right"/>
      <protection locked="0"/>
    </xf>
    <xf numFmtId="186" fontId="13" fillId="0" borderId="29" xfId="0" applyNumberFormat="1" applyFont="1" applyFill="1" applyBorder="1" applyAlignment="1" applyProtection="1">
      <alignment horizontal="right"/>
      <protection locked="0"/>
    </xf>
    <xf numFmtId="186" fontId="4" fillId="0" borderId="17" xfId="0" applyNumberFormat="1" applyFont="1" applyBorder="1" applyAlignment="1" applyProtection="1">
      <alignment/>
      <protection locked="0"/>
    </xf>
    <xf numFmtId="186" fontId="4" fillId="0" borderId="30" xfId="0" applyNumberFormat="1" applyFont="1" applyBorder="1" applyAlignment="1" applyProtection="1">
      <alignment/>
      <protection locked="0"/>
    </xf>
    <xf numFmtId="49" fontId="4" fillId="0" borderId="22" xfId="0" applyNumberFormat="1" applyFont="1" applyFill="1" applyBorder="1" applyAlignment="1">
      <alignment horizontal="center"/>
    </xf>
    <xf numFmtId="188" fontId="18" fillId="0" borderId="10" xfId="0" applyNumberFormat="1" applyFont="1" applyFill="1" applyBorder="1" applyAlignment="1" applyProtection="1">
      <alignment horizontal="right"/>
      <protection locked="0"/>
    </xf>
    <xf numFmtId="188" fontId="18" fillId="0" borderId="12" xfId="0" applyNumberFormat="1" applyFont="1" applyFill="1" applyBorder="1" applyAlignment="1" applyProtection="1">
      <alignment horizontal="right"/>
      <protection locked="0"/>
    </xf>
    <xf numFmtId="188" fontId="13" fillId="0" borderId="12" xfId="0" applyNumberFormat="1" applyFont="1" applyFill="1" applyBorder="1" applyAlignment="1" applyProtection="1">
      <alignment horizontal="right"/>
      <protection locked="0"/>
    </xf>
    <xf numFmtId="188" fontId="13" fillId="0" borderId="17" xfId="0" applyNumberFormat="1" applyFont="1" applyFill="1" applyBorder="1" applyAlignment="1" applyProtection="1">
      <alignment horizontal="right"/>
      <protection locked="0"/>
    </xf>
    <xf numFmtId="188" fontId="4" fillId="0" borderId="28" xfId="0" applyNumberFormat="1" applyFont="1" applyBorder="1" applyAlignment="1" applyProtection="1">
      <alignment horizontal="right"/>
      <protection locked="0"/>
    </xf>
    <xf numFmtId="188" fontId="4" fillId="0" borderId="31" xfId="0" applyNumberFormat="1" applyFont="1" applyBorder="1" applyAlignment="1" applyProtection="1">
      <alignment horizontal="right"/>
      <protection locked="0"/>
    </xf>
    <xf numFmtId="188" fontId="4" fillId="0" borderId="10" xfId="0" applyNumberFormat="1" applyFont="1" applyBorder="1" applyAlignment="1" applyProtection="1">
      <alignment horizontal="right"/>
      <protection locked="0"/>
    </xf>
    <xf numFmtId="188" fontId="4" fillId="0" borderId="29" xfId="0" applyNumberFormat="1" applyFont="1" applyBorder="1" applyAlignment="1" applyProtection="1">
      <alignment horizontal="right"/>
      <protection locked="0"/>
    </xf>
    <xf numFmtId="188" fontId="4" fillId="0" borderId="14" xfId="0" applyNumberFormat="1" applyFont="1" applyBorder="1" applyAlignment="1" applyProtection="1">
      <alignment horizontal="right"/>
      <protection locked="0"/>
    </xf>
    <xf numFmtId="188" fontId="4" fillId="0" borderId="32" xfId="0" applyNumberFormat="1" applyFont="1" applyBorder="1" applyAlignment="1" applyProtection="1">
      <alignment horizontal="right"/>
      <protection locked="0"/>
    </xf>
    <xf numFmtId="188" fontId="4" fillId="0" borderId="12" xfId="0" applyNumberFormat="1" applyFont="1" applyBorder="1" applyAlignment="1" applyProtection="1">
      <alignment horizontal="right"/>
      <protection locked="0"/>
    </xf>
    <xf numFmtId="188" fontId="4" fillId="0" borderId="17" xfId="0" applyNumberFormat="1" applyFont="1" applyBorder="1" applyAlignment="1" applyProtection="1">
      <alignment horizontal="right"/>
      <protection locked="0"/>
    </xf>
    <xf numFmtId="188" fontId="4" fillId="0" borderId="33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7" xfId="0" applyNumberFormat="1" applyFont="1" applyBorder="1" applyAlignment="1">
      <alignment horizontal="left" wrapText="1"/>
    </xf>
    <xf numFmtId="188" fontId="4" fillId="0" borderId="27" xfId="0" applyNumberFormat="1" applyFont="1" applyBorder="1" applyAlignment="1" applyProtection="1">
      <alignment horizontal="right"/>
      <protection locked="0"/>
    </xf>
    <xf numFmtId="188" fontId="4" fillId="0" borderId="12" xfId="0" applyNumberFormat="1" applyFont="1" applyBorder="1" applyAlignment="1" applyProtection="1">
      <alignment horizontal="right"/>
      <protection locked="0"/>
    </xf>
    <xf numFmtId="188" fontId="4" fillId="0" borderId="17" xfId="0" applyNumberFormat="1" applyFont="1" applyBorder="1" applyAlignment="1" applyProtection="1">
      <alignment horizontal="right"/>
      <protection locked="0"/>
    </xf>
    <xf numFmtId="188" fontId="4" fillId="0" borderId="27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  <xf numFmtId="188" fontId="4" fillId="0" borderId="30" xfId="0" applyNumberFormat="1" applyFont="1" applyBorder="1" applyAlignment="1" applyProtection="1">
      <alignment horizontal="right"/>
      <protection locked="0"/>
    </xf>
    <xf numFmtId="188" fontId="4" fillId="0" borderId="16" xfId="0" applyNumberFormat="1" applyFont="1" applyBorder="1" applyAlignment="1" applyProtection="1">
      <alignment horizontal="right"/>
      <protection locked="0"/>
    </xf>
    <xf numFmtId="188" fontId="4" fillId="0" borderId="34" xfId="0" applyNumberFormat="1" applyFont="1" applyBorder="1" applyAlignment="1" applyProtection="1">
      <alignment horizontal="right"/>
      <protection locked="0"/>
    </xf>
    <xf numFmtId="14" fontId="0" fillId="0" borderId="0" xfId="0" applyNumberFormat="1" applyAlignment="1">
      <alignment horizontal="left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36</v>
      </c>
    </row>
    <row r="2" spans="1:6" ht="15">
      <c r="A2" s="121" t="s">
        <v>119</v>
      </c>
      <c r="B2" s="122"/>
      <c r="C2" s="122"/>
      <c r="D2" s="122"/>
      <c r="E2" s="38" t="s">
        <v>236</v>
      </c>
      <c r="F2" s="69" t="s">
        <v>116</v>
      </c>
    </row>
    <row r="3" spans="1:6" ht="12.75">
      <c r="A3" s="123" t="s">
        <v>442</v>
      </c>
      <c r="B3" s="122"/>
      <c r="C3" s="122"/>
      <c r="D3" s="122"/>
      <c r="E3" s="39" t="s">
        <v>237</v>
      </c>
      <c r="F3" s="70" t="s">
        <v>833</v>
      </c>
    </row>
    <row r="4" spans="1:6" ht="12.75">
      <c r="A4" s="30" t="s">
        <v>240</v>
      </c>
      <c r="B4" s="28"/>
      <c r="C4" s="29"/>
      <c r="D4" s="28"/>
      <c r="E4" s="39" t="s">
        <v>238</v>
      </c>
      <c r="F4" s="70" t="s">
        <v>439</v>
      </c>
    </row>
    <row r="5" spans="1:6" ht="15.75" customHeight="1">
      <c r="A5" s="124" t="s">
        <v>443</v>
      </c>
      <c r="B5" s="125"/>
      <c r="C5" s="125"/>
      <c r="D5" s="125"/>
      <c r="E5" s="39" t="s">
        <v>241</v>
      </c>
      <c r="F5" s="70" t="s">
        <v>441</v>
      </c>
    </row>
    <row r="6" spans="1:6" ht="24">
      <c r="A6" s="68" t="s">
        <v>179</v>
      </c>
      <c r="B6" s="124" t="s">
        <v>444</v>
      </c>
      <c r="C6" s="125"/>
      <c r="D6" s="125"/>
      <c r="E6" s="39" t="s">
        <v>331</v>
      </c>
      <c r="F6" s="71" t="s">
        <v>440</v>
      </c>
    </row>
    <row r="7" spans="1:6" ht="12.75">
      <c r="A7" s="30" t="s">
        <v>9</v>
      </c>
      <c r="B7" s="30"/>
      <c r="C7" s="30"/>
      <c r="D7" s="31"/>
      <c r="E7" s="40"/>
      <c r="F7" s="72"/>
    </row>
    <row r="8" spans="1:6" ht="13.5" thickBot="1">
      <c r="A8" s="7" t="s">
        <v>33</v>
      </c>
      <c r="B8" s="7"/>
      <c r="C8" s="7"/>
      <c r="D8" s="6"/>
      <c r="E8" s="39" t="s">
        <v>239</v>
      </c>
      <c r="F8" s="73" t="s">
        <v>32</v>
      </c>
    </row>
    <row r="9" spans="1:6" ht="12.75">
      <c r="A9" s="126" t="s">
        <v>244</v>
      </c>
      <c r="B9" s="127"/>
      <c r="C9" s="127"/>
      <c r="D9" s="127"/>
      <c r="E9" s="6"/>
      <c r="F9" s="11"/>
    </row>
    <row r="10" spans="1:6" ht="15">
      <c r="A10" s="58"/>
      <c r="B10" s="59"/>
      <c r="C10" s="59"/>
      <c r="D10" s="59"/>
      <c r="E10" s="6"/>
      <c r="F10" s="11"/>
    </row>
    <row r="11" spans="1:6" ht="38.25">
      <c r="A11" s="54" t="s">
        <v>4</v>
      </c>
      <c r="B11" s="54" t="s">
        <v>29</v>
      </c>
      <c r="C11" s="54" t="s">
        <v>91</v>
      </c>
      <c r="D11" s="54" t="s">
        <v>152</v>
      </c>
      <c r="E11" s="54" t="s">
        <v>8</v>
      </c>
      <c r="F11" s="54" t="s">
        <v>30</v>
      </c>
    </row>
    <row r="12" spans="1:6" ht="13.5" thickBot="1">
      <c r="A12" s="26">
        <v>1</v>
      </c>
      <c r="B12" s="5">
        <v>2</v>
      </c>
      <c r="C12" s="5">
        <v>3</v>
      </c>
      <c r="D12" s="4" t="s">
        <v>34</v>
      </c>
      <c r="E12" s="4" t="s">
        <v>35</v>
      </c>
      <c r="F12" s="4" t="s">
        <v>5</v>
      </c>
    </row>
    <row r="13" spans="1:6" ht="12.75">
      <c r="A13" s="83" t="s">
        <v>16</v>
      </c>
      <c r="B13" s="84" t="s">
        <v>10</v>
      </c>
      <c r="C13" s="85" t="s">
        <v>17</v>
      </c>
      <c r="D13" s="97">
        <v>608314450</v>
      </c>
      <c r="E13" s="97">
        <v>140857130.7</v>
      </c>
      <c r="F13" s="98">
        <v>467657319.3</v>
      </c>
    </row>
    <row r="14" spans="1:6" ht="15.75" customHeight="1">
      <c r="A14" s="75" t="s">
        <v>41</v>
      </c>
      <c r="B14" s="67" t="s">
        <v>10</v>
      </c>
      <c r="C14" s="78" t="s">
        <v>120</v>
      </c>
      <c r="D14" s="95">
        <v>595072040</v>
      </c>
      <c r="E14" s="95">
        <v>135131731.45</v>
      </c>
      <c r="F14" s="96">
        <v>459940308.55</v>
      </c>
    </row>
    <row r="15" spans="1:6" ht="15.75" customHeight="1">
      <c r="A15" s="75" t="s">
        <v>264</v>
      </c>
      <c r="B15" s="67" t="s">
        <v>10</v>
      </c>
      <c r="C15" s="78" t="s">
        <v>265</v>
      </c>
      <c r="D15" s="95">
        <v>287572000</v>
      </c>
      <c r="E15" s="95">
        <v>60853823.35</v>
      </c>
      <c r="F15" s="96">
        <v>226718176.65</v>
      </c>
    </row>
    <row r="16" spans="1:6" ht="14.25" customHeight="1">
      <c r="A16" s="66" t="s">
        <v>222</v>
      </c>
      <c r="B16" s="67" t="s">
        <v>10</v>
      </c>
      <c r="C16" s="77" t="s">
        <v>223</v>
      </c>
      <c r="D16" s="95">
        <v>287572000</v>
      </c>
      <c r="E16" s="95">
        <v>60853823.35</v>
      </c>
      <c r="F16" s="96">
        <v>226718176.65</v>
      </c>
    </row>
    <row r="17" spans="1:6" ht="68.25" customHeight="1">
      <c r="A17" s="66" t="s">
        <v>250</v>
      </c>
      <c r="B17" s="67" t="s">
        <v>10</v>
      </c>
      <c r="C17" s="77" t="s">
        <v>224</v>
      </c>
      <c r="D17" s="95">
        <v>287572000</v>
      </c>
      <c r="E17" s="95">
        <v>59802556.01</v>
      </c>
      <c r="F17" s="96">
        <v>227769443.99</v>
      </c>
    </row>
    <row r="18" spans="1:6" ht="104.25" customHeight="1">
      <c r="A18" s="66" t="s">
        <v>77</v>
      </c>
      <c r="B18" s="67" t="s">
        <v>10</v>
      </c>
      <c r="C18" s="77" t="s">
        <v>108</v>
      </c>
      <c r="D18" s="86"/>
      <c r="E18" s="95">
        <v>120771.72</v>
      </c>
      <c r="F18" s="96">
        <v>-120771.72</v>
      </c>
    </row>
    <row r="19" spans="1:6" ht="45">
      <c r="A19" s="66" t="s">
        <v>289</v>
      </c>
      <c r="B19" s="67" t="s">
        <v>10</v>
      </c>
      <c r="C19" s="77" t="s">
        <v>221</v>
      </c>
      <c r="D19" s="86"/>
      <c r="E19" s="95">
        <v>163713.18</v>
      </c>
      <c r="F19" s="96">
        <v>-163713.18</v>
      </c>
    </row>
    <row r="20" spans="1:6" ht="80.25" customHeight="1">
      <c r="A20" s="66" t="s">
        <v>309</v>
      </c>
      <c r="B20" s="67" t="s">
        <v>10</v>
      </c>
      <c r="C20" s="77" t="s">
        <v>199</v>
      </c>
      <c r="D20" s="86"/>
      <c r="E20" s="95">
        <v>766782.44</v>
      </c>
      <c r="F20" s="96">
        <v>-766782.44</v>
      </c>
    </row>
    <row r="21" spans="1:6" ht="24.75" customHeight="1">
      <c r="A21" s="75" t="s">
        <v>64</v>
      </c>
      <c r="B21" s="67" t="s">
        <v>10</v>
      </c>
      <c r="C21" s="78" t="s">
        <v>161</v>
      </c>
      <c r="D21" s="86"/>
      <c r="E21" s="86"/>
      <c r="F21" s="87"/>
    </row>
    <row r="22" spans="1:6" ht="33.75">
      <c r="A22" s="75" t="s">
        <v>164</v>
      </c>
      <c r="B22" s="67" t="s">
        <v>10</v>
      </c>
      <c r="C22" s="78" t="s">
        <v>165</v>
      </c>
      <c r="D22" s="95">
        <v>17671000</v>
      </c>
      <c r="E22" s="95">
        <v>3653007.91</v>
      </c>
      <c r="F22" s="96">
        <v>14017992.09</v>
      </c>
    </row>
    <row r="23" spans="1:6" ht="33.75">
      <c r="A23" s="66" t="s">
        <v>166</v>
      </c>
      <c r="B23" s="67" t="s">
        <v>10</v>
      </c>
      <c r="C23" s="77" t="s">
        <v>167</v>
      </c>
      <c r="D23" s="86"/>
      <c r="E23" s="86"/>
      <c r="F23" s="87"/>
    </row>
    <row r="24" spans="1:6" ht="33.75">
      <c r="A24" s="66" t="s">
        <v>168</v>
      </c>
      <c r="B24" s="67" t="s">
        <v>10</v>
      </c>
      <c r="C24" s="77" t="s">
        <v>169</v>
      </c>
      <c r="D24" s="95">
        <v>17671000</v>
      </c>
      <c r="E24" s="95">
        <v>3653007.91</v>
      </c>
      <c r="F24" s="96">
        <v>14017992.09</v>
      </c>
    </row>
    <row r="25" spans="1:6" ht="67.5">
      <c r="A25" s="66" t="s">
        <v>67</v>
      </c>
      <c r="B25" s="67" t="s">
        <v>10</v>
      </c>
      <c r="C25" s="77" t="s">
        <v>176</v>
      </c>
      <c r="D25" s="95">
        <v>5900000</v>
      </c>
      <c r="E25" s="95">
        <v>1270666.5</v>
      </c>
      <c r="F25" s="96">
        <v>4629333.5</v>
      </c>
    </row>
    <row r="26" spans="1:6" ht="81" customHeight="1">
      <c r="A26" s="66" t="s">
        <v>251</v>
      </c>
      <c r="B26" s="67" t="s">
        <v>10</v>
      </c>
      <c r="C26" s="77" t="s">
        <v>175</v>
      </c>
      <c r="D26" s="95">
        <v>171000</v>
      </c>
      <c r="E26" s="95">
        <v>22196.99</v>
      </c>
      <c r="F26" s="96">
        <v>148803.01</v>
      </c>
    </row>
    <row r="27" spans="1:6" ht="67.5">
      <c r="A27" s="66" t="s">
        <v>142</v>
      </c>
      <c r="B27" s="67" t="s">
        <v>10</v>
      </c>
      <c r="C27" s="77" t="s">
        <v>174</v>
      </c>
      <c r="D27" s="95">
        <v>11600000</v>
      </c>
      <c r="E27" s="95">
        <v>2588612.36</v>
      </c>
      <c r="F27" s="96">
        <v>9011387.64</v>
      </c>
    </row>
    <row r="28" spans="1:6" ht="67.5">
      <c r="A28" s="66" t="s">
        <v>143</v>
      </c>
      <c r="B28" s="67" t="s">
        <v>10</v>
      </c>
      <c r="C28" s="77" t="s">
        <v>173</v>
      </c>
      <c r="D28" s="86"/>
      <c r="E28" s="95">
        <v>-228467.94</v>
      </c>
      <c r="F28" s="96">
        <v>228467.94</v>
      </c>
    </row>
    <row r="29" spans="1:6" ht="22.5">
      <c r="A29" s="75" t="s">
        <v>200</v>
      </c>
      <c r="B29" s="67" t="s">
        <v>10</v>
      </c>
      <c r="C29" s="78" t="s">
        <v>201</v>
      </c>
      <c r="D29" s="86"/>
      <c r="E29" s="86"/>
      <c r="F29" s="87"/>
    </row>
    <row r="30" spans="1:6" ht="12.75">
      <c r="A30" s="75" t="s">
        <v>275</v>
      </c>
      <c r="B30" s="67" t="s">
        <v>10</v>
      </c>
      <c r="C30" s="78" t="s">
        <v>276</v>
      </c>
      <c r="D30" s="86"/>
      <c r="E30" s="95">
        <v>1124.73</v>
      </c>
      <c r="F30" s="96">
        <v>-1124.73</v>
      </c>
    </row>
    <row r="31" spans="1:6" ht="14.25" customHeight="1">
      <c r="A31" s="66" t="s">
        <v>18</v>
      </c>
      <c r="B31" s="67" t="s">
        <v>10</v>
      </c>
      <c r="C31" s="77" t="s">
        <v>19</v>
      </c>
      <c r="D31" s="86"/>
      <c r="E31" s="95">
        <v>1124.73</v>
      </c>
      <c r="F31" s="96">
        <v>-1124.73</v>
      </c>
    </row>
    <row r="32" spans="1:6" ht="14.25" customHeight="1">
      <c r="A32" s="66" t="s">
        <v>18</v>
      </c>
      <c r="B32" s="67" t="s">
        <v>10</v>
      </c>
      <c r="C32" s="77" t="s">
        <v>207</v>
      </c>
      <c r="D32" s="86"/>
      <c r="E32" s="95">
        <v>1124.73</v>
      </c>
      <c r="F32" s="96">
        <v>-1124.73</v>
      </c>
    </row>
    <row r="33" spans="1:6" ht="12.75">
      <c r="A33" s="75" t="s">
        <v>273</v>
      </c>
      <c r="B33" s="67" t="s">
        <v>10</v>
      </c>
      <c r="C33" s="78" t="s">
        <v>20</v>
      </c>
      <c r="D33" s="95">
        <v>200000000</v>
      </c>
      <c r="E33" s="95">
        <v>42640695.12</v>
      </c>
      <c r="F33" s="96">
        <v>157359304.88</v>
      </c>
    </row>
    <row r="34" spans="1:6" ht="12.75">
      <c r="A34" s="66" t="s">
        <v>21</v>
      </c>
      <c r="B34" s="67" t="s">
        <v>10</v>
      </c>
      <c r="C34" s="77" t="s">
        <v>22</v>
      </c>
      <c r="D34" s="95">
        <v>27000000</v>
      </c>
      <c r="E34" s="95">
        <v>671791.37</v>
      </c>
      <c r="F34" s="96">
        <v>26328208.63</v>
      </c>
    </row>
    <row r="35" spans="1:6" ht="45">
      <c r="A35" s="66" t="s">
        <v>274</v>
      </c>
      <c r="B35" s="67" t="s">
        <v>10</v>
      </c>
      <c r="C35" s="77" t="s">
        <v>212</v>
      </c>
      <c r="D35" s="95">
        <v>27000000</v>
      </c>
      <c r="E35" s="95">
        <v>671791.37</v>
      </c>
      <c r="F35" s="96">
        <v>26328208.63</v>
      </c>
    </row>
    <row r="36" spans="1:6" ht="12.75">
      <c r="A36" s="66" t="s">
        <v>121</v>
      </c>
      <c r="B36" s="67" t="s">
        <v>10</v>
      </c>
      <c r="C36" s="77" t="s">
        <v>122</v>
      </c>
      <c r="D36" s="86"/>
      <c r="E36" s="86"/>
      <c r="F36" s="87"/>
    </row>
    <row r="37" spans="1:6" ht="12.75">
      <c r="A37" s="66" t="s">
        <v>234</v>
      </c>
      <c r="B37" s="67" t="s">
        <v>10</v>
      </c>
      <c r="C37" s="77" t="s">
        <v>92</v>
      </c>
      <c r="D37" s="95">
        <v>173000000</v>
      </c>
      <c r="E37" s="95">
        <v>41968903.75</v>
      </c>
      <c r="F37" s="96">
        <v>131031096.25</v>
      </c>
    </row>
    <row r="38" spans="1:6" ht="12.75">
      <c r="A38" s="76" t="s">
        <v>147</v>
      </c>
      <c r="B38" s="67" t="s">
        <v>10</v>
      </c>
      <c r="C38" s="77" t="s">
        <v>338</v>
      </c>
      <c r="D38" s="95">
        <v>151000000</v>
      </c>
      <c r="E38" s="95">
        <v>40829340.4</v>
      </c>
      <c r="F38" s="96">
        <v>110170659.6</v>
      </c>
    </row>
    <row r="39" spans="1:6" ht="33.75">
      <c r="A39" s="66" t="s">
        <v>148</v>
      </c>
      <c r="B39" s="67" t="s">
        <v>10</v>
      </c>
      <c r="C39" s="77" t="s">
        <v>213</v>
      </c>
      <c r="D39" s="95">
        <v>151000000</v>
      </c>
      <c r="E39" s="95">
        <v>40829340.4</v>
      </c>
      <c r="F39" s="96">
        <v>110170659.6</v>
      </c>
    </row>
    <row r="40" spans="1:6" ht="12.75">
      <c r="A40" s="66" t="s">
        <v>149</v>
      </c>
      <c r="B40" s="67" t="s">
        <v>10</v>
      </c>
      <c r="C40" s="77" t="s">
        <v>145</v>
      </c>
      <c r="D40" s="95">
        <v>22000000</v>
      </c>
      <c r="E40" s="95">
        <v>1139563.35</v>
      </c>
      <c r="F40" s="96">
        <v>20860436.65</v>
      </c>
    </row>
    <row r="41" spans="1:6" ht="36.75" customHeight="1">
      <c r="A41" s="66" t="s">
        <v>150</v>
      </c>
      <c r="B41" s="67" t="s">
        <v>10</v>
      </c>
      <c r="C41" s="77" t="s">
        <v>146</v>
      </c>
      <c r="D41" s="95">
        <v>22000000</v>
      </c>
      <c r="E41" s="95">
        <v>1139563.35</v>
      </c>
      <c r="F41" s="96">
        <v>20860436.65</v>
      </c>
    </row>
    <row r="42" spans="1:6" ht="25.5" customHeight="1">
      <c r="A42" s="75" t="s">
        <v>96</v>
      </c>
      <c r="B42" s="67" t="s">
        <v>10</v>
      </c>
      <c r="C42" s="78" t="s">
        <v>97</v>
      </c>
      <c r="D42" s="86"/>
      <c r="E42" s="86"/>
      <c r="F42" s="87"/>
    </row>
    <row r="43" spans="1:6" ht="15" customHeight="1">
      <c r="A43" s="75" t="s">
        <v>242</v>
      </c>
      <c r="B43" s="67" t="s">
        <v>10</v>
      </c>
      <c r="C43" s="78" t="s">
        <v>243</v>
      </c>
      <c r="D43" s="86"/>
      <c r="E43" s="86"/>
      <c r="F43" s="87"/>
    </row>
    <row r="44" spans="1:6" ht="33.75">
      <c r="A44" s="75" t="s">
        <v>269</v>
      </c>
      <c r="B44" s="67" t="s">
        <v>10</v>
      </c>
      <c r="C44" s="78" t="s">
        <v>270</v>
      </c>
      <c r="D44" s="86"/>
      <c r="E44" s="95">
        <v>8305.26</v>
      </c>
      <c r="F44" s="96">
        <v>-8305.26</v>
      </c>
    </row>
    <row r="45" spans="1:6" ht="12.75">
      <c r="A45" s="66" t="s">
        <v>218</v>
      </c>
      <c r="B45" s="67" t="s">
        <v>10</v>
      </c>
      <c r="C45" s="77" t="s">
        <v>219</v>
      </c>
      <c r="D45" s="86"/>
      <c r="E45" s="95">
        <v>8305.26</v>
      </c>
      <c r="F45" s="96">
        <v>-8305.26</v>
      </c>
    </row>
    <row r="46" spans="1:6" ht="22.5">
      <c r="A46" s="66" t="s">
        <v>94</v>
      </c>
      <c r="B46" s="67" t="s">
        <v>10</v>
      </c>
      <c r="C46" s="77" t="s">
        <v>95</v>
      </c>
      <c r="D46" s="86"/>
      <c r="E46" s="95">
        <v>8305.26</v>
      </c>
      <c r="F46" s="96">
        <v>-8305.26</v>
      </c>
    </row>
    <row r="47" spans="1:6" ht="45">
      <c r="A47" s="66" t="s">
        <v>294</v>
      </c>
      <c r="B47" s="67" t="s">
        <v>10</v>
      </c>
      <c r="C47" s="77" t="s">
        <v>263</v>
      </c>
      <c r="D47" s="86"/>
      <c r="E47" s="95">
        <v>8305.26</v>
      </c>
      <c r="F47" s="96">
        <v>-8305.26</v>
      </c>
    </row>
    <row r="48" spans="1:6" ht="33.75">
      <c r="A48" s="75" t="s">
        <v>184</v>
      </c>
      <c r="B48" s="67" t="s">
        <v>10</v>
      </c>
      <c r="C48" s="78" t="s">
        <v>185</v>
      </c>
      <c r="D48" s="95">
        <v>79114000</v>
      </c>
      <c r="E48" s="95">
        <v>23290792.13</v>
      </c>
      <c r="F48" s="96">
        <v>55823207.87</v>
      </c>
    </row>
    <row r="49" spans="1:6" ht="90">
      <c r="A49" s="66" t="s">
        <v>220</v>
      </c>
      <c r="B49" s="67" t="s">
        <v>10</v>
      </c>
      <c r="C49" s="77" t="s">
        <v>202</v>
      </c>
      <c r="D49" s="95">
        <v>44314000</v>
      </c>
      <c r="E49" s="95">
        <v>13901887.94</v>
      </c>
      <c r="F49" s="96">
        <v>30412112.06</v>
      </c>
    </row>
    <row r="50" spans="1:6" ht="67.5">
      <c r="A50" s="66" t="s">
        <v>203</v>
      </c>
      <c r="B50" s="67" t="s">
        <v>10</v>
      </c>
      <c r="C50" s="77" t="s">
        <v>170</v>
      </c>
      <c r="D50" s="95">
        <v>29099000</v>
      </c>
      <c r="E50" s="95">
        <v>6203831.1</v>
      </c>
      <c r="F50" s="96">
        <v>22895168.9</v>
      </c>
    </row>
    <row r="51" spans="1:6" ht="78.75">
      <c r="A51" s="66" t="s">
        <v>306</v>
      </c>
      <c r="B51" s="67" t="s">
        <v>10</v>
      </c>
      <c r="C51" s="77" t="s">
        <v>295</v>
      </c>
      <c r="D51" s="95">
        <v>29099000</v>
      </c>
      <c r="E51" s="95">
        <v>6203831.1</v>
      </c>
      <c r="F51" s="96">
        <v>22895168.9</v>
      </c>
    </row>
    <row r="52" spans="1:6" ht="78.75">
      <c r="A52" s="66" t="s">
        <v>307</v>
      </c>
      <c r="B52" s="67" t="s">
        <v>10</v>
      </c>
      <c r="C52" s="77" t="s">
        <v>37</v>
      </c>
      <c r="D52" s="95">
        <v>715000</v>
      </c>
      <c r="E52" s="95">
        <v>100835.14</v>
      </c>
      <c r="F52" s="96">
        <v>614164.86</v>
      </c>
    </row>
    <row r="53" spans="1:6" ht="78.75">
      <c r="A53" s="66" t="s">
        <v>308</v>
      </c>
      <c r="B53" s="67" t="s">
        <v>10</v>
      </c>
      <c r="C53" s="77" t="s">
        <v>261</v>
      </c>
      <c r="D53" s="95">
        <v>715000</v>
      </c>
      <c r="E53" s="95">
        <v>100835.14</v>
      </c>
      <c r="F53" s="96">
        <v>614164.86</v>
      </c>
    </row>
    <row r="54" spans="1:6" ht="45">
      <c r="A54" s="66" t="s">
        <v>43</v>
      </c>
      <c r="B54" s="67" t="s">
        <v>10</v>
      </c>
      <c r="C54" s="77" t="s">
        <v>42</v>
      </c>
      <c r="D54" s="95">
        <v>14500000</v>
      </c>
      <c r="E54" s="95">
        <v>7597221.7</v>
      </c>
      <c r="F54" s="96">
        <v>6902778.3</v>
      </c>
    </row>
    <row r="55" spans="1:6" ht="33.75">
      <c r="A55" s="66" t="s">
        <v>271</v>
      </c>
      <c r="B55" s="67" t="s">
        <v>10</v>
      </c>
      <c r="C55" s="77" t="s">
        <v>298</v>
      </c>
      <c r="D55" s="95">
        <v>14500000</v>
      </c>
      <c r="E55" s="95">
        <v>7597221.7</v>
      </c>
      <c r="F55" s="96">
        <v>6902778.3</v>
      </c>
    </row>
    <row r="56" spans="1:6" ht="22.5">
      <c r="A56" s="66" t="s">
        <v>254</v>
      </c>
      <c r="B56" s="67" t="s">
        <v>10</v>
      </c>
      <c r="C56" s="77" t="s">
        <v>255</v>
      </c>
      <c r="D56" s="86"/>
      <c r="E56" s="95">
        <v>508.21</v>
      </c>
      <c r="F56" s="96">
        <v>-508.21</v>
      </c>
    </row>
    <row r="57" spans="1:6" ht="45">
      <c r="A57" s="66" t="s">
        <v>99</v>
      </c>
      <c r="B57" s="67" t="s">
        <v>10</v>
      </c>
      <c r="C57" s="77" t="s">
        <v>100</v>
      </c>
      <c r="D57" s="86"/>
      <c r="E57" s="95">
        <v>508.21</v>
      </c>
      <c r="F57" s="96">
        <v>-508.21</v>
      </c>
    </row>
    <row r="58" spans="1:6" ht="56.25">
      <c r="A58" s="66" t="s">
        <v>272</v>
      </c>
      <c r="B58" s="67" t="s">
        <v>10</v>
      </c>
      <c r="C58" s="77" t="s">
        <v>297</v>
      </c>
      <c r="D58" s="86"/>
      <c r="E58" s="95">
        <v>508.21</v>
      </c>
      <c r="F58" s="96">
        <v>-508.21</v>
      </c>
    </row>
    <row r="59" spans="1:6" ht="78.75">
      <c r="A59" s="66" t="s">
        <v>109</v>
      </c>
      <c r="B59" s="67" t="s">
        <v>10</v>
      </c>
      <c r="C59" s="77" t="s">
        <v>28</v>
      </c>
      <c r="D59" s="95">
        <v>34800000</v>
      </c>
      <c r="E59" s="95">
        <v>9388395.98</v>
      </c>
      <c r="F59" s="96">
        <v>25411604.02</v>
      </c>
    </row>
    <row r="60" spans="1:6" ht="78.75">
      <c r="A60" s="66" t="s">
        <v>110</v>
      </c>
      <c r="B60" s="67" t="s">
        <v>10</v>
      </c>
      <c r="C60" s="77" t="s">
        <v>54</v>
      </c>
      <c r="D60" s="95">
        <v>34800000</v>
      </c>
      <c r="E60" s="95">
        <v>9388395.98</v>
      </c>
      <c r="F60" s="96">
        <v>25411604.02</v>
      </c>
    </row>
    <row r="61" spans="1:6" ht="78.75">
      <c r="A61" s="66" t="s">
        <v>312</v>
      </c>
      <c r="B61" s="67" t="s">
        <v>10</v>
      </c>
      <c r="C61" s="77" t="s">
        <v>296</v>
      </c>
      <c r="D61" s="95">
        <v>34800000</v>
      </c>
      <c r="E61" s="95">
        <v>9388395.98</v>
      </c>
      <c r="F61" s="96">
        <v>25411604.02</v>
      </c>
    </row>
    <row r="62" spans="1:6" ht="22.5">
      <c r="A62" s="75" t="s">
        <v>65</v>
      </c>
      <c r="B62" s="67" t="s">
        <v>10</v>
      </c>
      <c r="C62" s="78" t="s">
        <v>66</v>
      </c>
      <c r="D62" s="86"/>
      <c r="E62" s="86"/>
      <c r="F62" s="87"/>
    </row>
    <row r="63" spans="1:6" ht="33.75">
      <c r="A63" s="75" t="s">
        <v>299</v>
      </c>
      <c r="B63" s="67" t="s">
        <v>10</v>
      </c>
      <c r="C63" s="78" t="s">
        <v>180</v>
      </c>
      <c r="D63" s="95">
        <v>4215040</v>
      </c>
      <c r="E63" s="95">
        <v>2855239.88</v>
      </c>
      <c r="F63" s="96">
        <v>1359800.12</v>
      </c>
    </row>
    <row r="64" spans="1:6" ht="12.75">
      <c r="A64" s="66" t="s">
        <v>300</v>
      </c>
      <c r="B64" s="67" t="s">
        <v>10</v>
      </c>
      <c r="C64" s="77" t="s">
        <v>181</v>
      </c>
      <c r="D64" s="95">
        <v>434880</v>
      </c>
      <c r="E64" s="95">
        <v>488337</v>
      </c>
      <c r="F64" s="96">
        <v>-53457</v>
      </c>
    </row>
    <row r="65" spans="1:6" ht="22.5">
      <c r="A65" s="66" t="s">
        <v>69</v>
      </c>
      <c r="B65" s="67" t="s">
        <v>10</v>
      </c>
      <c r="C65" s="77" t="s">
        <v>70</v>
      </c>
      <c r="D65" s="95">
        <v>434880</v>
      </c>
      <c r="E65" s="95">
        <v>488337</v>
      </c>
      <c r="F65" s="96">
        <v>-53457</v>
      </c>
    </row>
    <row r="66" spans="1:6" ht="33.75">
      <c r="A66" s="66" t="s">
        <v>262</v>
      </c>
      <c r="B66" s="67" t="s">
        <v>10</v>
      </c>
      <c r="C66" s="77" t="s">
        <v>335</v>
      </c>
      <c r="D66" s="95">
        <v>434880</v>
      </c>
      <c r="E66" s="95">
        <v>488337</v>
      </c>
      <c r="F66" s="96">
        <v>-53457</v>
      </c>
    </row>
    <row r="67" spans="1:6" ht="12.75">
      <c r="A67" s="66" t="s">
        <v>71</v>
      </c>
      <c r="B67" s="67" t="s">
        <v>10</v>
      </c>
      <c r="C67" s="77" t="s">
        <v>113</v>
      </c>
      <c r="D67" s="95">
        <v>3780160</v>
      </c>
      <c r="E67" s="95">
        <v>2366902.88</v>
      </c>
      <c r="F67" s="96">
        <v>1413257.12</v>
      </c>
    </row>
    <row r="68" spans="1:6" ht="33.75">
      <c r="A68" s="66" t="s">
        <v>72</v>
      </c>
      <c r="B68" s="67" t="s">
        <v>10</v>
      </c>
      <c r="C68" s="77" t="s">
        <v>73</v>
      </c>
      <c r="D68" s="95">
        <v>2599960</v>
      </c>
      <c r="E68" s="95">
        <v>603024.68</v>
      </c>
      <c r="F68" s="96">
        <v>1996935.32</v>
      </c>
    </row>
    <row r="69" spans="1:6" ht="33.75">
      <c r="A69" s="66" t="s">
        <v>301</v>
      </c>
      <c r="B69" s="67" t="s">
        <v>10</v>
      </c>
      <c r="C69" s="77" t="s">
        <v>336</v>
      </c>
      <c r="D69" s="95">
        <v>2599960</v>
      </c>
      <c r="E69" s="95">
        <v>603024.68</v>
      </c>
      <c r="F69" s="96">
        <v>1996935.32</v>
      </c>
    </row>
    <row r="70" spans="1:6" ht="22.5">
      <c r="A70" s="66" t="s">
        <v>302</v>
      </c>
      <c r="B70" s="67" t="s">
        <v>10</v>
      </c>
      <c r="C70" s="77" t="s">
        <v>177</v>
      </c>
      <c r="D70" s="95">
        <v>1180200</v>
      </c>
      <c r="E70" s="95">
        <v>1763878.2</v>
      </c>
      <c r="F70" s="96">
        <v>-583678.2</v>
      </c>
    </row>
    <row r="71" spans="1:6" ht="22.5">
      <c r="A71" s="66" t="s">
        <v>303</v>
      </c>
      <c r="B71" s="67" t="s">
        <v>10</v>
      </c>
      <c r="C71" s="77" t="s">
        <v>337</v>
      </c>
      <c r="D71" s="95">
        <v>1180200</v>
      </c>
      <c r="E71" s="95">
        <v>1763878.2</v>
      </c>
      <c r="F71" s="96">
        <v>-583678.2</v>
      </c>
    </row>
    <row r="72" spans="1:6" ht="22.5">
      <c r="A72" s="75" t="s">
        <v>106</v>
      </c>
      <c r="B72" s="67" t="s">
        <v>10</v>
      </c>
      <c r="C72" s="78" t="s">
        <v>107</v>
      </c>
      <c r="D72" s="95">
        <v>6500000</v>
      </c>
      <c r="E72" s="95">
        <v>1674764.06</v>
      </c>
      <c r="F72" s="96">
        <v>4825235.94</v>
      </c>
    </row>
    <row r="73" spans="1:6" ht="78.75">
      <c r="A73" s="66" t="s">
        <v>277</v>
      </c>
      <c r="B73" s="67" t="s">
        <v>10</v>
      </c>
      <c r="C73" s="77" t="s">
        <v>156</v>
      </c>
      <c r="D73" s="86"/>
      <c r="E73" s="95">
        <v>7273.29</v>
      </c>
      <c r="F73" s="96">
        <v>-7273.29</v>
      </c>
    </row>
    <row r="74" spans="1:6" ht="101.25">
      <c r="A74" s="66" t="s">
        <v>304</v>
      </c>
      <c r="B74" s="67" t="s">
        <v>10</v>
      </c>
      <c r="C74" s="77" t="s">
        <v>316</v>
      </c>
      <c r="D74" s="86"/>
      <c r="E74" s="95">
        <v>7273.29</v>
      </c>
      <c r="F74" s="96">
        <v>-7273.29</v>
      </c>
    </row>
    <row r="75" spans="1:6" ht="90">
      <c r="A75" s="66" t="s">
        <v>305</v>
      </c>
      <c r="B75" s="67" t="s">
        <v>10</v>
      </c>
      <c r="C75" s="77" t="s">
        <v>317</v>
      </c>
      <c r="D75" s="86"/>
      <c r="E75" s="86"/>
      <c r="F75" s="87"/>
    </row>
    <row r="76" spans="1:6" ht="101.25">
      <c r="A76" s="66" t="s">
        <v>267</v>
      </c>
      <c r="B76" s="67" t="s">
        <v>10</v>
      </c>
      <c r="C76" s="77" t="s">
        <v>318</v>
      </c>
      <c r="D76" s="86"/>
      <c r="E76" s="95">
        <v>7273.29</v>
      </c>
      <c r="F76" s="96">
        <v>-7273.29</v>
      </c>
    </row>
    <row r="77" spans="1:6" ht="33.75">
      <c r="A77" s="66" t="s">
        <v>215</v>
      </c>
      <c r="B77" s="67" t="s">
        <v>10</v>
      </c>
      <c r="C77" s="77" t="s">
        <v>188</v>
      </c>
      <c r="D77" s="95">
        <v>6500000</v>
      </c>
      <c r="E77" s="95">
        <v>1667490.77</v>
      </c>
      <c r="F77" s="96">
        <v>4832509.23</v>
      </c>
    </row>
    <row r="78" spans="1:6" ht="33.75">
      <c r="A78" s="66" t="s">
        <v>27</v>
      </c>
      <c r="B78" s="67" t="s">
        <v>10</v>
      </c>
      <c r="C78" s="77" t="s">
        <v>189</v>
      </c>
      <c r="D78" s="95">
        <v>6500000</v>
      </c>
      <c r="E78" s="95">
        <v>1667490.77</v>
      </c>
      <c r="F78" s="96">
        <v>4832509.23</v>
      </c>
    </row>
    <row r="79" spans="1:6" ht="45">
      <c r="A79" s="66" t="s">
        <v>268</v>
      </c>
      <c r="B79" s="67" t="s">
        <v>10</v>
      </c>
      <c r="C79" s="77" t="s">
        <v>319</v>
      </c>
      <c r="D79" s="95">
        <v>6500000</v>
      </c>
      <c r="E79" s="95">
        <v>1667490.77</v>
      </c>
      <c r="F79" s="96">
        <v>4832509.23</v>
      </c>
    </row>
    <row r="80" spans="1:6" ht="12.75">
      <c r="A80" s="75" t="s">
        <v>14</v>
      </c>
      <c r="B80" s="67" t="s">
        <v>10</v>
      </c>
      <c r="C80" s="78" t="s">
        <v>15</v>
      </c>
      <c r="D80" s="86"/>
      <c r="E80" s="86"/>
      <c r="F80" s="87"/>
    </row>
    <row r="81" spans="1:6" ht="12.75">
      <c r="A81" s="75" t="s">
        <v>226</v>
      </c>
      <c r="B81" s="67" t="s">
        <v>10</v>
      </c>
      <c r="C81" s="78" t="s">
        <v>227</v>
      </c>
      <c r="D81" s="86"/>
      <c r="E81" s="95">
        <v>153979.01</v>
      </c>
      <c r="F81" s="96">
        <v>-153979.01</v>
      </c>
    </row>
    <row r="82" spans="1:6" ht="22.5">
      <c r="A82" s="66" t="s">
        <v>259</v>
      </c>
      <c r="B82" s="67" t="s">
        <v>10</v>
      </c>
      <c r="C82" s="77" t="s">
        <v>260</v>
      </c>
      <c r="D82" s="86"/>
      <c r="E82" s="95">
        <v>153979.01</v>
      </c>
      <c r="F82" s="96">
        <v>-153979.01</v>
      </c>
    </row>
    <row r="83" spans="1:6" ht="33.75">
      <c r="A83" s="66" t="s">
        <v>330</v>
      </c>
      <c r="B83" s="67" t="s">
        <v>10</v>
      </c>
      <c r="C83" s="77" t="s">
        <v>320</v>
      </c>
      <c r="D83" s="86"/>
      <c r="E83" s="95">
        <v>153979.01</v>
      </c>
      <c r="F83" s="96">
        <v>-153979.01</v>
      </c>
    </row>
    <row r="84" spans="1:6" ht="12.75">
      <c r="A84" s="75" t="s">
        <v>186</v>
      </c>
      <c r="B84" s="67" t="s">
        <v>10</v>
      </c>
      <c r="C84" s="78" t="s">
        <v>187</v>
      </c>
      <c r="D84" s="86"/>
      <c r="E84" s="86"/>
      <c r="F84" s="87"/>
    </row>
    <row r="85" spans="1:6" ht="45">
      <c r="A85" s="75" t="s">
        <v>192</v>
      </c>
      <c r="B85" s="67" t="s">
        <v>10</v>
      </c>
      <c r="C85" s="78" t="s">
        <v>191</v>
      </c>
      <c r="D85" s="86"/>
      <c r="E85" s="86"/>
      <c r="F85" s="87"/>
    </row>
    <row r="86" spans="1:6" ht="12.75">
      <c r="A86" s="75" t="s">
        <v>157</v>
      </c>
      <c r="B86" s="67" t="s">
        <v>10</v>
      </c>
      <c r="C86" s="78" t="s">
        <v>158</v>
      </c>
      <c r="D86" s="95">
        <f>D87+D96+D100+D104</f>
        <v>13242410</v>
      </c>
      <c r="E86" s="95">
        <v>5725399.25</v>
      </c>
      <c r="F86" s="96">
        <v>7717010.75</v>
      </c>
    </row>
    <row r="87" spans="1:6" ht="33.75">
      <c r="A87" s="75" t="s">
        <v>310</v>
      </c>
      <c r="B87" s="67" t="s">
        <v>10</v>
      </c>
      <c r="C87" s="78" t="s">
        <v>0</v>
      </c>
      <c r="D87" s="95">
        <f>D88+D91</f>
        <v>7324440</v>
      </c>
      <c r="E87" s="95">
        <f>E88+E91</f>
        <v>5707429.52</v>
      </c>
      <c r="F87" s="96">
        <v>1817010.48</v>
      </c>
    </row>
    <row r="88" spans="1:6" ht="22.5">
      <c r="A88" s="66" t="s">
        <v>40</v>
      </c>
      <c r="B88" s="67" t="s">
        <v>10</v>
      </c>
      <c r="C88" s="77" t="s">
        <v>153</v>
      </c>
      <c r="D88" s="95">
        <v>2156000</v>
      </c>
      <c r="E88" s="95">
        <v>539001</v>
      </c>
      <c r="F88" s="96">
        <v>1616999</v>
      </c>
    </row>
    <row r="89" spans="1:6" ht="22.5">
      <c r="A89" s="66" t="s">
        <v>154</v>
      </c>
      <c r="B89" s="67" t="s">
        <v>10</v>
      </c>
      <c r="C89" s="77" t="s">
        <v>155</v>
      </c>
      <c r="D89" s="95">
        <v>2156000</v>
      </c>
      <c r="E89" s="95">
        <v>539001</v>
      </c>
      <c r="F89" s="96">
        <v>1616999</v>
      </c>
    </row>
    <row r="90" spans="1:6" ht="22.5">
      <c r="A90" s="74" t="s">
        <v>230</v>
      </c>
      <c r="B90" s="67" t="s">
        <v>10</v>
      </c>
      <c r="C90" s="79" t="s">
        <v>229</v>
      </c>
      <c r="D90" s="95">
        <v>2156000</v>
      </c>
      <c r="E90" s="95">
        <v>539001</v>
      </c>
      <c r="F90" s="96">
        <v>1616999</v>
      </c>
    </row>
    <row r="91" spans="1:6" ht="33.75">
      <c r="A91" s="66" t="s">
        <v>311</v>
      </c>
      <c r="B91" s="67" t="s">
        <v>10</v>
      </c>
      <c r="C91" s="77" t="s">
        <v>266</v>
      </c>
      <c r="D91" s="95">
        <v>5168440</v>
      </c>
      <c r="E91" s="95">
        <v>5168428.52</v>
      </c>
      <c r="F91" s="96">
        <v>11.48</v>
      </c>
    </row>
    <row r="92" spans="1:6" ht="12.75">
      <c r="A92" s="66" t="s">
        <v>245</v>
      </c>
      <c r="B92" s="67" t="s">
        <v>10</v>
      </c>
      <c r="C92" s="77" t="s">
        <v>246</v>
      </c>
      <c r="D92" s="95">
        <v>5168440</v>
      </c>
      <c r="E92" s="95">
        <v>5168428.52</v>
      </c>
      <c r="F92" s="96">
        <v>11.48</v>
      </c>
    </row>
    <row r="93" spans="1:6" ht="22.5">
      <c r="A93" s="74" t="s">
        <v>190</v>
      </c>
      <c r="B93" s="67" t="s">
        <v>10</v>
      </c>
      <c r="C93" s="79" t="s">
        <v>214</v>
      </c>
      <c r="D93" s="95">
        <v>5168440</v>
      </c>
      <c r="E93" s="95">
        <v>5168428.52</v>
      </c>
      <c r="F93" s="96">
        <v>11.48</v>
      </c>
    </row>
    <row r="94" spans="1:23" ht="33.75">
      <c r="A94" s="75" t="s">
        <v>292</v>
      </c>
      <c r="B94" s="67" t="s">
        <v>10</v>
      </c>
      <c r="C94" s="78" t="s">
        <v>321</v>
      </c>
      <c r="D94" s="88"/>
      <c r="E94" s="86"/>
      <c r="F94" s="87"/>
      <c r="W94" s="65"/>
    </row>
    <row r="95" spans="1:6" ht="22.5">
      <c r="A95" s="75" t="s">
        <v>198</v>
      </c>
      <c r="B95" s="67" t="s">
        <v>10</v>
      </c>
      <c r="C95" s="78" t="s">
        <v>322</v>
      </c>
      <c r="D95" s="88"/>
      <c r="E95" s="86"/>
      <c r="F95" s="87"/>
    </row>
    <row r="96" spans="1:6" ht="12.75">
      <c r="A96" s="75" t="s">
        <v>258</v>
      </c>
      <c r="B96" s="67" t="s">
        <v>10</v>
      </c>
      <c r="C96" s="78" t="s">
        <v>323</v>
      </c>
      <c r="D96" s="94">
        <v>5900000</v>
      </c>
      <c r="E96" s="86"/>
      <c r="F96" s="96">
        <v>5900000</v>
      </c>
    </row>
    <row r="97" spans="1:6" ht="22.5">
      <c r="A97" s="74" t="s">
        <v>313</v>
      </c>
      <c r="B97" s="67" t="s">
        <v>10</v>
      </c>
      <c r="C97" s="79" t="s">
        <v>324</v>
      </c>
      <c r="D97" s="94">
        <v>5900000</v>
      </c>
      <c r="E97" s="86"/>
      <c r="F97" s="96">
        <v>5900000</v>
      </c>
    </row>
    <row r="98" spans="1:6" ht="22.5">
      <c r="A98" s="74" t="s">
        <v>313</v>
      </c>
      <c r="B98" s="67" t="s">
        <v>10</v>
      </c>
      <c r="C98" s="79" t="s">
        <v>325</v>
      </c>
      <c r="D98" s="94">
        <v>5900000</v>
      </c>
      <c r="E98" s="86"/>
      <c r="F98" s="96">
        <v>5900000</v>
      </c>
    </row>
    <row r="99" spans="1:6" ht="93.75" customHeight="1">
      <c r="A99" s="75" t="s">
        <v>314</v>
      </c>
      <c r="B99" s="67" t="s">
        <v>10</v>
      </c>
      <c r="C99" s="78" t="s">
        <v>326</v>
      </c>
      <c r="D99" s="88"/>
      <c r="E99" s="86"/>
      <c r="F99" s="87"/>
    </row>
    <row r="100" spans="1:6" ht="78.75" customHeight="1">
      <c r="A100" s="75" t="s">
        <v>315</v>
      </c>
      <c r="B100" s="67" t="s">
        <v>10</v>
      </c>
      <c r="C100" s="78" t="s">
        <v>93</v>
      </c>
      <c r="D100" s="94">
        <v>23970</v>
      </c>
      <c r="E100" s="95">
        <v>23969.73</v>
      </c>
      <c r="F100" s="96">
        <v>0.27</v>
      </c>
    </row>
    <row r="101" spans="1:6" ht="67.5">
      <c r="A101" s="66" t="s">
        <v>182</v>
      </c>
      <c r="B101" s="67" t="s">
        <v>10</v>
      </c>
      <c r="C101" s="77" t="s">
        <v>183</v>
      </c>
      <c r="D101" s="94">
        <v>23970</v>
      </c>
      <c r="E101" s="95">
        <v>23969.73</v>
      </c>
      <c r="F101" s="96">
        <v>0.27</v>
      </c>
    </row>
    <row r="102" spans="1:6" ht="58.5" customHeight="1">
      <c r="A102" s="66" t="s">
        <v>332</v>
      </c>
      <c r="B102" s="67" t="s">
        <v>10</v>
      </c>
      <c r="C102" s="79" t="s">
        <v>327</v>
      </c>
      <c r="D102" s="94">
        <v>23970</v>
      </c>
      <c r="E102" s="95">
        <v>23969.73</v>
      </c>
      <c r="F102" s="96">
        <v>0.27</v>
      </c>
    </row>
    <row r="103" spans="1:6" ht="56.25">
      <c r="A103" s="66" t="s">
        <v>333</v>
      </c>
      <c r="B103" s="67" t="s">
        <v>10</v>
      </c>
      <c r="C103" s="79" t="s">
        <v>328</v>
      </c>
      <c r="D103" s="94">
        <v>23970</v>
      </c>
      <c r="E103" s="95">
        <v>23969.73</v>
      </c>
      <c r="F103" s="96">
        <v>0.27</v>
      </c>
    </row>
    <row r="104" spans="1:6" ht="45">
      <c r="A104" s="75" t="s">
        <v>253</v>
      </c>
      <c r="B104" s="67" t="s">
        <v>10</v>
      </c>
      <c r="C104" s="78" t="s">
        <v>256</v>
      </c>
      <c r="D104" s="94">
        <v>-6000</v>
      </c>
      <c r="E104" s="95">
        <v>-6000</v>
      </c>
      <c r="F104" s="87"/>
    </row>
    <row r="105" spans="1:6" ht="48.75" customHeight="1" thickBot="1">
      <c r="A105" s="66" t="s">
        <v>334</v>
      </c>
      <c r="B105" s="92" t="s">
        <v>10</v>
      </c>
      <c r="C105" s="80" t="s">
        <v>329</v>
      </c>
      <c r="D105" s="93">
        <v>-6000</v>
      </c>
      <c r="E105" s="93">
        <v>-6000</v>
      </c>
      <c r="F105" s="89"/>
    </row>
    <row r="106" spans="4:5" ht="15.75" customHeight="1">
      <c r="D106" s="120"/>
      <c r="E106" s="120"/>
    </row>
    <row r="107" spans="4:5" ht="15.75" customHeight="1">
      <c r="D107" s="120"/>
      <c r="E107" s="120"/>
    </row>
    <row r="108" spans="4:5" ht="15.75" customHeight="1">
      <c r="D108" s="120"/>
      <c r="E108" s="120"/>
    </row>
    <row r="109" spans="4:5" ht="15.75" customHeight="1">
      <c r="D109" s="120"/>
      <c r="E109" s="120"/>
    </row>
    <row r="110" spans="4:5" ht="15.75" customHeight="1">
      <c r="D110" s="120"/>
      <c r="E110" s="120"/>
    </row>
    <row r="111" spans="4:5" ht="15.75" customHeight="1">
      <c r="D111" s="120"/>
      <c r="E111" s="120"/>
    </row>
    <row r="112" spans="4:5" ht="15.75" customHeight="1">
      <c r="D112" s="120"/>
      <c r="E112" s="120"/>
    </row>
    <row r="113" spans="4:5" ht="15.75" customHeight="1">
      <c r="D113" s="120"/>
      <c r="E113" s="120"/>
    </row>
    <row r="114" spans="4:5" ht="15.75" customHeight="1">
      <c r="D114" s="120"/>
      <c r="E114" s="120"/>
    </row>
    <row r="115" spans="4:5" ht="15.75" customHeight="1">
      <c r="D115" s="120"/>
      <c r="E115" s="120"/>
    </row>
    <row r="116" spans="4:5" ht="15.75" customHeight="1">
      <c r="D116" s="120"/>
      <c r="E116" s="120"/>
    </row>
    <row r="117" spans="4:5" ht="15.75" customHeight="1">
      <c r="D117" s="120"/>
      <c r="E117" s="120"/>
    </row>
    <row r="118" spans="4:5" ht="15.75" customHeight="1">
      <c r="D118" s="120"/>
      <c r="E118" s="120"/>
    </row>
    <row r="119" spans="4:5" ht="15.75" customHeight="1">
      <c r="D119" s="120"/>
      <c r="E119" s="120"/>
    </row>
    <row r="120" spans="4:5" ht="15.75" customHeight="1">
      <c r="D120" s="120"/>
      <c r="E120" s="120"/>
    </row>
    <row r="121" spans="4:5" ht="15.75" customHeight="1">
      <c r="D121" s="120"/>
      <c r="E121" s="120"/>
    </row>
    <row r="122" spans="4:5" ht="15.75" customHeight="1">
      <c r="D122" s="120"/>
      <c r="E122" s="120"/>
    </row>
    <row r="123" spans="4:5" ht="15.75" customHeight="1">
      <c r="D123" s="120"/>
      <c r="E123" s="120"/>
    </row>
    <row r="124" spans="4:5" ht="15.75" customHeight="1">
      <c r="D124" s="120"/>
      <c r="E124" s="120"/>
    </row>
    <row r="125" spans="4:5" ht="15.75" customHeight="1">
      <c r="D125" s="120"/>
      <c r="E125" s="120"/>
    </row>
    <row r="126" spans="4:5" ht="15.75" customHeight="1">
      <c r="D126" s="120"/>
      <c r="E126" s="120"/>
    </row>
    <row r="127" spans="4:5" ht="15.75" customHeight="1">
      <c r="D127" s="120"/>
      <c r="E127" s="120"/>
    </row>
    <row r="128" spans="4:5" ht="15.75" customHeight="1">
      <c r="D128" s="120"/>
      <c r="E128" s="120"/>
    </row>
    <row r="129" spans="4:5" ht="15.75" customHeight="1">
      <c r="D129" s="120"/>
      <c r="E129" s="120"/>
    </row>
    <row r="130" spans="4:5" ht="15.75" customHeight="1">
      <c r="D130" s="120"/>
      <c r="E130" s="120"/>
    </row>
    <row r="131" spans="4:5" ht="15.75" customHeight="1">
      <c r="D131" s="120"/>
      <c r="E131" s="120"/>
    </row>
    <row r="132" spans="4:5" ht="15.75" customHeight="1">
      <c r="D132" s="120"/>
      <c r="E132" s="120"/>
    </row>
    <row r="133" spans="4:5" ht="15.75" customHeight="1">
      <c r="D133" s="120"/>
      <c r="E133" s="120"/>
    </row>
    <row r="134" spans="4:5" ht="15.75" customHeight="1">
      <c r="D134" s="120"/>
      <c r="E134" s="120"/>
    </row>
    <row r="135" spans="4:5" ht="15.75" customHeight="1">
      <c r="D135" s="120"/>
      <c r="E135" s="120"/>
    </row>
    <row r="136" spans="4:5" ht="15.75" customHeight="1">
      <c r="D136" s="120"/>
      <c r="E136" s="120"/>
    </row>
    <row r="137" spans="4:5" ht="15.75" customHeight="1">
      <c r="D137" s="120"/>
      <c r="E137" s="120"/>
    </row>
    <row r="138" spans="4:5" ht="15.75" customHeight="1">
      <c r="D138" s="120"/>
      <c r="E138" s="120"/>
    </row>
    <row r="139" spans="4:5" ht="15.75" customHeight="1">
      <c r="D139" s="120"/>
      <c r="E139" s="120"/>
    </row>
    <row r="140" spans="4:5" ht="15.75" customHeight="1">
      <c r="D140" s="120"/>
      <c r="E140" s="120"/>
    </row>
    <row r="141" spans="4:5" ht="15.75" customHeight="1">
      <c r="D141" s="120"/>
      <c r="E141" s="120"/>
    </row>
    <row r="142" spans="4:5" ht="15.75" customHeight="1">
      <c r="D142" s="120"/>
      <c r="E142" s="120"/>
    </row>
    <row r="143" spans="4:5" ht="15.75" customHeight="1">
      <c r="D143" s="120"/>
      <c r="E143" s="120"/>
    </row>
    <row r="144" spans="4:5" ht="15.75" customHeight="1">
      <c r="D144" s="120"/>
      <c r="E144" s="120"/>
    </row>
    <row r="145" spans="4:5" ht="15.75" customHeight="1">
      <c r="D145" s="120"/>
      <c r="E145" s="120"/>
    </row>
    <row r="146" spans="4:5" ht="15.75" customHeight="1">
      <c r="D146" s="120"/>
      <c r="E146" s="120"/>
    </row>
    <row r="147" spans="4:5" ht="15.75" customHeight="1">
      <c r="D147" s="120"/>
      <c r="E147" s="120"/>
    </row>
    <row r="148" spans="4:5" ht="15.75" customHeight="1">
      <c r="D148" s="120"/>
      <c r="E148" s="120"/>
    </row>
    <row r="149" spans="4:5" ht="15.75" customHeight="1">
      <c r="D149" s="120"/>
      <c r="E149" s="120"/>
    </row>
    <row r="150" spans="4:5" ht="15.75" customHeight="1">
      <c r="D150" s="120"/>
      <c r="E150" s="120"/>
    </row>
    <row r="151" spans="4:5" ht="15.75" customHeight="1">
      <c r="D151" s="120"/>
      <c r="E151" s="120"/>
    </row>
    <row r="152" spans="4:5" ht="15.75" customHeight="1">
      <c r="D152" s="120"/>
      <c r="E152" s="120"/>
    </row>
    <row r="153" spans="4:5" ht="15.75" customHeight="1">
      <c r="D153" s="120"/>
      <c r="E153" s="120"/>
    </row>
    <row r="154" spans="4:5" ht="15.75" customHeight="1">
      <c r="D154" s="120"/>
      <c r="E154" s="120"/>
    </row>
    <row r="155" spans="4:5" ht="15.75" customHeight="1">
      <c r="D155" s="120"/>
      <c r="E155" s="120"/>
    </row>
    <row r="156" spans="4:5" ht="15.75" customHeight="1">
      <c r="D156" s="120"/>
      <c r="E156" s="120"/>
    </row>
    <row r="157" spans="4:5" ht="15.75" customHeight="1">
      <c r="D157" s="120"/>
      <c r="E157" s="120"/>
    </row>
    <row r="158" spans="4:5" ht="15.75" customHeight="1">
      <c r="D158" s="120"/>
      <c r="E158" s="120"/>
    </row>
    <row r="159" spans="4:5" ht="15.75" customHeight="1">
      <c r="D159" s="120"/>
      <c r="E159" s="120"/>
    </row>
    <row r="160" spans="4:5" ht="15.75" customHeight="1">
      <c r="D160" s="120"/>
      <c r="E160" s="120"/>
    </row>
    <row r="161" spans="4:5" ht="15.75" customHeight="1">
      <c r="D161" s="120"/>
      <c r="E161" s="120"/>
    </row>
    <row r="162" spans="4:5" ht="15.75" customHeight="1">
      <c r="D162" s="120"/>
      <c r="E162" s="120"/>
    </row>
    <row r="163" spans="4:5" ht="15.75" customHeight="1">
      <c r="D163" s="120"/>
      <c r="E163" s="120"/>
    </row>
    <row r="164" spans="4:5" ht="15.75" customHeight="1">
      <c r="D164" s="120"/>
      <c r="E164" s="120"/>
    </row>
    <row r="165" spans="4:5" ht="15.75" customHeight="1">
      <c r="D165" s="120"/>
      <c r="E165" s="120"/>
    </row>
    <row r="166" spans="4:5" ht="15.75" customHeight="1">
      <c r="D166" s="120"/>
      <c r="E166" s="120"/>
    </row>
    <row r="167" spans="4:5" ht="15.75" customHeight="1">
      <c r="D167" s="120"/>
      <c r="E167" s="120"/>
    </row>
    <row r="168" spans="4:5" ht="15.75" customHeight="1">
      <c r="D168" s="120"/>
      <c r="E168" s="120"/>
    </row>
    <row r="169" spans="4:5" ht="15.75" customHeight="1">
      <c r="D169" s="120"/>
      <c r="E169" s="120"/>
    </row>
    <row r="170" spans="4:5" ht="15.75" customHeight="1">
      <c r="D170" s="120"/>
      <c r="E170" s="120"/>
    </row>
    <row r="171" spans="4:5" ht="15.75" customHeight="1">
      <c r="D171" s="120"/>
      <c r="E171" s="120"/>
    </row>
    <row r="172" spans="4:5" ht="15.75" customHeight="1">
      <c r="D172" s="120"/>
      <c r="E172" s="120"/>
    </row>
    <row r="173" spans="4:5" ht="15.75" customHeight="1">
      <c r="D173" s="120"/>
      <c r="E173" s="120"/>
    </row>
    <row r="174" spans="4:5" ht="15.75" customHeight="1">
      <c r="D174" s="120"/>
      <c r="E174" s="120"/>
    </row>
    <row r="175" spans="4:5" ht="15.75" customHeight="1">
      <c r="D175" s="120"/>
      <c r="E175" s="120"/>
    </row>
    <row r="176" spans="4:5" ht="15.75" customHeight="1">
      <c r="D176" s="120"/>
      <c r="E176" s="120"/>
    </row>
    <row r="177" spans="4:5" ht="15.75" customHeight="1">
      <c r="D177" s="120"/>
      <c r="E177" s="120"/>
    </row>
    <row r="178" spans="4:5" ht="15.75" customHeight="1">
      <c r="D178" s="120"/>
      <c r="E178" s="120"/>
    </row>
    <row r="179" spans="4:5" ht="15.75" customHeight="1">
      <c r="D179" s="120"/>
      <c r="E179" s="120"/>
    </row>
    <row r="180" spans="4:5" ht="15.75" customHeight="1">
      <c r="D180" s="120"/>
      <c r="E180" s="120"/>
    </row>
    <row r="181" spans="4:5" ht="15.75" customHeight="1">
      <c r="D181" s="120"/>
      <c r="E181" s="120"/>
    </row>
    <row r="182" spans="4:5" ht="15.75" customHeight="1">
      <c r="D182" s="120"/>
      <c r="E182" s="120"/>
    </row>
    <row r="183" spans="4:5" ht="15.75" customHeight="1">
      <c r="D183" s="120"/>
      <c r="E183" s="120"/>
    </row>
    <row r="184" spans="4:5" ht="15.75" customHeight="1">
      <c r="D184" s="120"/>
      <c r="E184" s="120"/>
    </row>
    <row r="185" spans="4:5" ht="15.75" customHeight="1">
      <c r="D185" s="120"/>
      <c r="E185" s="120"/>
    </row>
    <row r="186" spans="4:5" ht="15.75" customHeight="1">
      <c r="D186" s="120"/>
      <c r="E186" s="120"/>
    </row>
    <row r="187" spans="4:5" ht="15.75" customHeight="1">
      <c r="D187" s="120"/>
      <c r="E187" s="120"/>
    </row>
    <row r="188" spans="4:5" ht="15.75" customHeight="1">
      <c r="D188" s="120"/>
      <c r="E188" s="120"/>
    </row>
    <row r="189" spans="4:5" ht="15.75" customHeight="1">
      <c r="D189" s="120"/>
      <c r="E189" s="120"/>
    </row>
    <row r="190" spans="4:5" ht="15.75" customHeight="1">
      <c r="D190" s="120"/>
      <c r="E190" s="120"/>
    </row>
    <row r="191" spans="4:5" ht="15.75" customHeight="1">
      <c r="D191" s="128"/>
      <c r="E191" s="128"/>
    </row>
    <row r="192" spans="4:5" ht="15.75" customHeight="1">
      <c r="D192" s="128"/>
      <c r="E192" s="128"/>
    </row>
    <row r="193" spans="4:5" ht="15.75" customHeight="1">
      <c r="D193" s="128"/>
      <c r="E193" s="128"/>
    </row>
    <row r="194" spans="4:5" ht="15.75" customHeight="1">
      <c r="D194" s="128"/>
      <c r="E194" s="128"/>
    </row>
    <row r="195" spans="4:5" ht="15.75" customHeight="1">
      <c r="D195" s="120"/>
      <c r="E195" s="120"/>
    </row>
    <row r="196" spans="4:5" ht="15.75" customHeight="1">
      <c r="D196" s="120"/>
      <c r="E196" s="120"/>
    </row>
    <row r="197" spans="4:5" ht="15.75" customHeight="1">
      <c r="D197" s="120"/>
      <c r="E197" s="120"/>
    </row>
    <row r="198" spans="4:5" ht="15.75" customHeight="1">
      <c r="D198" s="128"/>
      <c r="E198" s="128"/>
    </row>
    <row r="199" spans="4:5" ht="15.75" customHeight="1">
      <c r="D199" s="128"/>
      <c r="E199" s="128"/>
    </row>
    <row r="200" spans="4:5" ht="15.75" customHeight="1">
      <c r="D200" s="128"/>
      <c r="E200" s="128"/>
    </row>
    <row r="201" spans="4:5" ht="15.75" customHeight="1">
      <c r="D201" s="128"/>
      <c r="E201" s="128"/>
    </row>
    <row r="202" spans="4:5" ht="15.75" customHeight="1">
      <c r="D202" s="120"/>
      <c r="E202" s="120"/>
    </row>
    <row r="203" spans="4:5" ht="15.75" customHeight="1">
      <c r="D203" s="120"/>
      <c r="E203" s="120"/>
    </row>
    <row r="204" spans="4:5" ht="15.75" customHeight="1">
      <c r="D204" s="120"/>
      <c r="E204" s="120"/>
    </row>
    <row r="205" spans="4:5" ht="15.75" customHeight="1">
      <c r="D205" s="128"/>
      <c r="E205" s="128"/>
    </row>
    <row r="206" spans="4:5" ht="15.75" customHeight="1">
      <c r="D206" s="128"/>
      <c r="E206" s="128"/>
    </row>
    <row r="207" spans="4:5" ht="15.75" customHeight="1">
      <c r="D207" s="128"/>
      <c r="E207" s="128"/>
    </row>
    <row r="208" spans="4:5" ht="15.75" customHeight="1">
      <c r="D208" s="128"/>
      <c r="E208" s="128"/>
    </row>
    <row r="209" spans="4:5" ht="15.75" customHeight="1">
      <c r="D209" s="128"/>
      <c r="E209" s="128"/>
    </row>
    <row r="210" spans="4:5" ht="15.75" customHeight="1">
      <c r="D210" s="128"/>
      <c r="E210" s="128"/>
    </row>
    <row r="211" spans="4:5" ht="15.75" customHeight="1">
      <c r="D211" s="128"/>
      <c r="E211" s="128"/>
    </row>
    <row r="212" spans="4:5" ht="15.75" customHeight="1">
      <c r="D212" s="128"/>
      <c r="E212" s="128"/>
    </row>
    <row r="213" spans="4:5" ht="15.75" customHeight="1">
      <c r="D213" s="128"/>
      <c r="E213" s="128"/>
    </row>
    <row r="214" spans="4:5" ht="15.75" customHeight="1">
      <c r="D214" s="128"/>
      <c r="E214" s="128"/>
    </row>
    <row r="215" spans="4:5" ht="15.75" customHeight="1">
      <c r="D215" s="128"/>
      <c r="E215" s="128"/>
    </row>
    <row r="216" spans="4:5" ht="15.75" customHeight="1">
      <c r="D216" s="128"/>
      <c r="E216" s="128"/>
    </row>
    <row r="217" spans="4:5" ht="15.75" customHeight="1">
      <c r="D217" s="128"/>
      <c r="E217" s="128"/>
    </row>
    <row r="218" spans="4:5" ht="15.75" customHeight="1">
      <c r="D218" s="128"/>
      <c r="E218" s="128"/>
    </row>
    <row r="219" spans="4:5" ht="15.75" customHeight="1">
      <c r="D219" s="128"/>
      <c r="E219" s="128"/>
    </row>
    <row r="220" spans="4:5" ht="15.75" customHeight="1">
      <c r="D220" s="128"/>
      <c r="E220" s="128"/>
    </row>
    <row r="221" spans="4:5" ht="15.75" customHeight="1">
      <c r="D221" s="128"/>
      <c r="E221" s="128"/>
    </row>
    <row r="222" spans="4:5" ht="15.75" customHeight="1">
      <c r="D222" s="128"/>
      <c r="E222" s="128"/>
    </row>
    <row r="223" spans="4:5" ht="15.75" customHeight="1">
      <c r="D223" s="128"/>
      <c r="E223" s="128"/>
    </row>
    <row r="224" spans="4:5" ht="15.75" customHeight="1">
      <c r="D224" s="128"/>
      <c r="E224" s="128"/>
    </row>
    <row r="225" spans="4:5" ht="15.75" customHeight="1">
      <c r="D225" s="128"/>
      <c r="E225" s="128"/>
    </row>
    <row r="226" spans="4:5" ht="15.75" customHeight="1">
      <c r="D226" s="128"/>
      <c r="E226" s="128"/>
    </row>
    <row r="227" spans="4:5" ht="15.75" customHeight="1">
      <c r="D227" s="128"/>
      <c r="E227" s="128"/>
    </row>
    <row r="228" spans="4:5" ht="15.75" customHeight="1">
      <c r="D228" s="128"/>
      <c r="E228" s="128"/>
    </row>
    <row r="229" spans="4:5" ht="15.75" customHeight="1">
      <c r="D229" s="128"/>
      <c r="E229" s="128"/>
    </row>
    <row r="230" spans="4:5" ht="15.75" customHeight="1">
      <c r="D230" s="128"/>
      <c r="E230" s="128"/>
    </row>
    <row r="231" spans="4:5" ht="15.75" customHeight="1">
      <c r="D231" s="128"/>
      <c r="E231" s="128"/>
    </row>
    <row r="232" spans="4:5" ht="15.75" customHeight="1">
      <c r="D232" s="128"/>
      <c r="E232" s="128"/>
    </row>
    <row r="233" spans="4:5" ht="15.75" customHeight="1">
      <c r="D233" s="128"/>
      <c r="E233" s="128"/>
    </row>
    <row r="234" spans="4:5" ht="15.75" customHeight="1">
      <c r="D234" s="128"/>
      <c r="E234" s="128"/>
    </row>
    <row r="235" spans="4:5" ht="15.75" customHeight="1">
      <c r="D235" s="128"/>
      <c r="E235" s="128"/>
    </row>
    <row r="236" spans="4:5" ht="15.75" customHeight="1">
      <c r="D236" s="128"/>
      <c r="E236" s="128"/>
    </row>
    <row r="237" spans="4:5" ht="15.75" customHeight="1">
      <c r="D237" s="120"/>
      <c r="E237" s="120"/>
    </row>
    <row r="238" spans="4:5" ht="15.75" customHeight="1">
      <c r="D238" s="120"/>
      <c r="E238" s="120"/>
    </row>
    <row r="239" spans="4:5" ht="15.75" customHeight="1">
      <c r="D239" s="120"/>
      <c r="E239" s="120"/>
    </row>
  </sheetData>
  <sheetProtection/>
  <mergeCells count="139"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35:E235"/>
    <mergeCell ref="D236:E236"/>
    <mergeCell ref="D237:E237"/>
    <mergeCell ref="D215:E215"/>
    <mergeCell ref="D216:E216"/>
    <mergeCell ref="D217:E217"/>
    <mergeCell ref="D218:E218"/>
    <mergeCell ref="D221:E221"/>
    <mergeCell ref="D222:E222"/>
    <mergeCell ref="D233:E233"/>
    <mergeCell ref="D234:E234"/>
    <mergeCell ref="D223:E223"/>
    <mergeCell ref="D219:E219"/>
    <mergeCell ref="D203:E203"/>
    <mergeCell ref="D204:E204"/>
    <mergeCell ref="D205:E205"/>
    <mergeCell ref="D206:E206"/>
    <mergeCell ref="D207:E207"/>
    <mergeCell ref="D208:E208"/>
    <mergeCell ref="D211:E211"/>
    <mergeCell ref="D212:E212"/>
    <mergeCell ref="D186:E186"/>
    <mergeCell ref="D193:E193"/>
    <mergeCell ref="D179:E179"/>
    <mergeCell ref="D180:E180"/>
    <mergeCell ref="D181:E181"/>
    <mergeCell ref="D182:E182"/>
    <mergeCell ref="D183:E183"/>
    <mergeCell ref="D184:E184"/>
    <mergeCell ref="D185:E185"/>
    <mergeCell ref="D187:E187"/>
    <mergeCell ref="D172:E172"/>
    <mergeCell ref="D175:E175"/>
    <mergeCell ref="D176:E176"/>
    <mergeCell ref="D177:E177"/>
    <mergeCell ref="D178:E178"/>
    <mergeCell ref="D173:E173"/>
    <mergeCell ref="D174:E174"/>
    <mergeCell ref="D159:E159"/>
    <mergeCell ref="D160:E160"/>
    <mergeCell ref="D161:E161"/>
    <mergeCell ref="D162:E162"/>
    <mergeCell ref="D169:E169"/>
    <mergeCell ref="D170:E170"/>
    <mergeCell ref="D167:E167"/>
    <mergeCell ref="D168:E168"/>
    <mergeCell ref="D163:E163"/>
    <mergeCell ref="D164:E164"/>
    <mergeCell ref="D171:E171"/>
    <mergeCell ref="D155:E155"/>
    <mergeCell ref="D156:E156"/>
    <mergeCell ref="D157:E157"/>
    <mergeCell ref="D158:E158"/>
    <mergeCell ref="D137:E137"/>
    <mergeCell ref="D138:E138"/>
    <mergeCell ref="D145:E145"/>
    <mergeCell ref="D154:E154"/>
    <mergeCell ref="D144:E144"/>
    <mergeCell ref="D151:E151"/>
    <mergeCell ref="D152:E152"/>
    <mergeCell ref="D153:E153"/>
    <mergeCell ref="D146:E146"/>
    <mergeCell ref="D149:E149"/>
    <mergeCell ref="D112:E112"/>
    <mergeCell ref="D113:E113"/>
    <mergeCell ref="D114:E114"/>
    <mergeCell ref="D119:E119"/>
    <mergeCell ref="D117:E117"/>
    <mergeCell ref="D106:E106"/>
    <mergeCell ref="D109:E109"/>
    <mergeCell ref="D110:E110"/>
    <mergeCell ref="D111:E111"/>
    <mergeCell ref="D118:E118"/>
    <mergeCell ref="D120:E120"/>
    <mergeCell ref="D115:E115"/>
    <mergeCell ref="D116:E116"/>
    <mergeCell ref="D201:E201"/>
    <mergeCell ref="D202:E202"/>
    <mergeCell ref="D209:E209"/>
    <mergeCell ref="D210:E210"/>
    <mergeCell ref="D107:E107"/>
    <mergeCell ref="D108:E108"/>
    <mergeCell ref="D131:E131"/>
    <mergeCell ref="D130:E130"/>
    <mergeCell ref="D124:E124"/>
    <mergeCell ref="D127:E127"/>
    <mergeCell ref="D226:E226"/>
    <mergeCell ref="D213:E213"/>
    <mergeCell ref="D214:E214"/>
    <mergeCell ref="D220:E220"/>
    <mergeCell ref="D197:E197"/>
    <mergeCell ref="D198:E198"/>
    <mergeCell ref="D224:E224"/>
    <mergeCell ref="D225:E225"/>
    <mergeCell ref="D199:E199"/>
    <mergeCell ref="D200:E200"/>
    <mergeCell ref="D188:E188"/>
    <mergeCell ref="D189:E189"/>
    <mergeCell ref="D190:E190"/>
    <mergeCell ref="D195:E195"/>
    <mergeCell ref="D196:E196"/>
    <mergeCell ref="D191:E191"/>
    <mergeCell ref="D192:E192"/>
    <mergeCell ref="D194:E194"/>
    <mergeCell ref="D165:E165"/>
    <mergeCell ref="D166:E166"/>
    <mergeCell ref="D134:E134"/>
    <mergeCell ref="D135:E135"/>
    <mergeCell ref="D150:E150"/>
    <mergeCell ref="D139:E139"/>
    <mergeCell ref="D140:E140"/>
    <mergeCell ref="D141:E141"/>
    <mergeCell ref="D142:E142"/>
    <mergeCell ref="D147:E147"/>
    <mergeCell ref="D148:E148"/>
    <mergeCell ref="D143:E143"/>
    <mergeCell ref="A2:D2"/>
    <mergeCell ref="A3:D3"/>
    <mergeCell ref="B6:D6"/>
    <mergeCell ref="A5:D5"/>
    <mergeCell ref="D136:E136"/>
    <mergeCell ref="A9:D9"/>
    <mergeCell ref="D125:E125"/>
    <mergeCell ref="D126:E126"/>
    <mergeCell ref="D132:E132"/>
    <mergeCell ref="D133:E133"/>
    <mergeCell ref="D129:E129"/>
    <mergeCell ref="D123:E123"/>
    <mergeCell ref="D128:E128"/>
    <mergeCell ref="D121:E121"/>
    <mergeCell ref="D122:E122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showGridLines="0" zoomScalePageLayoutView="0" workbookViewId="0" topLeftCell="A1">
      <selection activeCell="D15" sqref="D15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2" t="s">
        <v>118</v>
      </c>
    </row>
    <row r="2" spans="1:6" ht="15">
      <c r="A2" s="13" t="s">
        <v>13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55" t="s">
        <v>4</v>
      </c>
      <c r="B4" s="56" t="s">
        <v>29</v>
      </c>
      <c r="C4" s="57" t="s">
        <v>90</v>
      </c>
      <c r="D4" s="57" t="s">
        <v>152</v>
      </c>
      <c r="E4" s="57" t="s">
        <v>8</v>
      </c>
      <c r="F4" s="55" t="s">
        <v>31</v>
      </c>
    </row>
    <row r="5" spans="1:6" ht="13.5" thickBot="1">
      <c r="A5" s="20">
        <v>1</v>
      </c>
      <c r="B5" s="32">
        <v>2</v>
      </c>
      <c r="C5" s="24">
        <v>3</v>
      </c>
      <c r="D5" s="25" t="s">
        <v>34</v>
      </c>
      <c r="E5" s="25" t="s">
        <v>35</v>
      </c>
      <c r="F5" s="25" t="s">
        <v>5</v>
      </c>
    </row>
    <row r="6" spans="1:6" ht="16.5" customHeight="1">
      <c r="A6" s="50" t="s">
        <v>6</v>
      </c>
      <c r="B6" s="46" t="s">
        <v>11</v>
      </c>
      <c r="C6" s="47" t="s">
        <v>339</v>
      </c>
      <c r="D6" s="117">
        <v>701264750</v>
      </c>
      <c r="E6" s="117">
        <v>88792814.23</v>
      </c>
      <c r="F6" s="118">
        <v>612471935.77</v>
      </c>
    </row>
    <row r="7" spans="1:6" ht="15" customHeight="1">
      <c r="A7" s="51" t="s">
        <v>225</v>
      </c>
      <c r="B7" s="22" t="s">
        <v>11</v>
      </c>
      <c r="C7" s="48" t="s">
        <v>340</v>
      </c>
      <c r="D7" s="113">
        <v>94767980</v>
      </c>
      <c r="E7" s="113">
        <v>12999704.35</v>
      </c>
      <c r="F7" s="116">
        <v>81768275.65</v>
      </c>
    </row>
    <row r="8" spans="1:6" ht="45.75" customHeight="1">
      <c r="A8" s="52" t="s">
        <v>252</v>
      </c>
      <c r="B8" s="22" t="s">
        <v>11</v>
      </c>
      <c r="C8" s="48" t="s">
        <v>341</v>
      </c>
      <c r="D8" s="113">
        <v>1655000</v>
      </c>
      <c r="E8" s="103">
        <v>466601.08</v>
      </c>
      <c r="F8" s="104">
        <v>1188398.92</v>
      </c>
    </row>
    <row r="9" spans="1:6" s="108" customFormat="1" ht="36">
      <c r="A9" s="109" t="s">
        <v>831</v>
      </c>
      <c r="B9" s="114" t="s">
        <v>11</v>
      </c>
      <c r="C9" s="107" t="s">
        <v>832</v>
      </c>
      <c r="D9" s="110">
        <v>1276000</v>
      </c>
      <c r="E9" s="111">
        <v>409158.31</v>
      </c>
      <c r="F9" s="112">
        <v>866841.69</v>
      </c>
    </row>
    <row r="10" spans="1:6" s="108" customFormat="1" ht="84">
      <c r="A10" s="109" t="s">
        <v>829</v>
      </c>
      <c r="B10" s="114" t="s">
        <v>11</v>
      </c>
      <c r="C10" s="107" t="s">
        <v>830</v>
      </c>
      <c r="D10" s="110">
        <v>379000</v>
      </c>
      <c r="E10" s="111">
        <v>57442.77</v>
      </c>
      <c r="F10" s="112">
        <v>321557.23</v>
      </c>
    </row>
    <row r="11" spans="1:6" ht="59.25" customHeight="1">
      <c r="A11" s="52" t="s">
        <v>171</v>
      </c>
      <c r="B11" s="43" t="s">
        <v>11</v>
      </c>
      <c r="C11" s="48" t="s">
        <v>342</v>
      </c>
      <c r="D11" s="81"/>
      <c r="E11" s="82"/>
      <c r="F11" s="90"/>
    </row>
    <row r="12" spans="1:6" ht="72.75" customHeight="1">
      <c r="A12" s="52" t="s">
        <v>172</v>
      </c>
      <c r="B12" s="22" t="s">
        <v>11</v>
      </c>
      <c r="C12" s="48" t="s">
        <v>343</v>
      </c>
      <c r="D12" s="113">
        <v>64267600</v>
      </c>
      <c r="E12" s="103">
        <v>9483072.18</v>
      </c>
      <c r="F12" s="104">
        <v>54784527.82</v>
      </c>
    </row>
    <row r="13" spans="1:6" s="108" customFormat="1" ht="72">
      <c r="A13" s="109" t="s">
        <v>824</v>
      </c>
      <c r="B13" s="106" t="s">
        <v>11</v>
      </c>
      <c r="C13" s="107" t="s">
        <v>828</v>
      </c>
      <c r="D13" s="110">
        <v>150000</v>
      </c>
      <c r="E13" s="111">
        <v>22460</v>
      </c>
      <c r="F13" s="112">
        <v>127540</v>
      </c>
    </row>
    <row r="14" spans="1:6" s="108" customFormat="1" ht="72">
      <c r="A14" s="109" t="s">
        <v>824</v>
      </c>
      <c r="B14" s="106" t="s">
        <v>11</v>
      </c>
      <c r="C14" s="107" t="s">
        <v>827</v>
      </c>
      <c r="D14" s="110">
        <v>100000</v>
      </c>
      <c r="E14" s="111">
        <v>10860</v>
      </c>
      <c r="F14" s="112">
        <v>89140</v>
      </c>
    </row>
    <row r="15" spans="1:6" s="108" customFormat="1" ht="72">
      <c r="A15" s="109" t="s">
        <v>824</v>
      </c>
      <c r="B15" s="106" t="s">
        <v>11</v>
      </c>
      <c r="C15" s="107" t="s">
        <v>826</v>
      </c>
      <c r="D15" s="110">
        <v>1350000</v>
      </c>
      <c r="E15" s="111">
        <v>0</v>
      </c>
      <c r="F15" s="112">
        <v>1350000</v>
      </c>
    </row>
    <row r="16" spans="1:6" s="108" customFormat="1" ht="72">
      <c r="A16" s="109" t="s">
        <v>824</v>
      </c>
      <c r="B16" s="106" t="s">
        <v>11</v>
      </c>
      <c r="C16" s="107" t="s">
        <v>825</v>
      </c>
      <c r="D16" s="110">
        <v>1030000</v>
      </c>
      <c r="E16" s="111">
        <v>18900</v>
      </c>
      <c r="F16" s="112">
        <v>1011100</v>
      </c>
    </row>
    <row r="17" spans="1:6" s="108" customFormat="1" ht="48">
      <c r="A17" s="109" t="s">
        <v>822</v>
      </c>
      <c r="B17" s="106" t="s">
        <v>11</v>
      </c>
      <c r="C17" s="107" t="s">
        <v>823</v>
      </c>
      <c r="D17" s="110">
        <v>80000</v>
      </c>
      <c r="E17" s="111">
        <v>0</v>
      </c>
      <c r="F17" s="112">
        <v>80000</v>
      </c>
    </row>
    <row r="18" spans="1:6" s="108" customFormat="1" ht="120">
      <c r="A18" s="109" t="s">
        <v>820</v>
      </c>
      <c r="B18" s="106" t="s">
        <v>11</v>
      </c>
      <c r="C18" s="107" t="s">
        <v>821</v>
      </c>
      <c r="D18" s="110">
        <v>100000</v>
      </c>
      <c r="E18" s="111">
        <v>0</v>
      </c>
      <c r="F18" s="112">
        <v>100000</v>
      </c>
    </row>
    <row r="19" spans="1:6" s="108" customFormat="1" ht="60">
      <c r="A19" s="109" t="s">
        <v>818</v>
      </c>
      <c r="B19" s="106" t="s">
        <v>11</v>
      </c>
      <c r="C19" s="107" t="s">
        <v>819</v>
      </c>
      <c r="D19" s="110">
        <v>100000</v>
      </c>
      <c r="E19" s="111">
        <v>0</v>
      </c>
      <c r="F19" s="112">
        <v>100000</v>
      </c>
    </row>
    <row r="20" spans="1:6" s="108" customFormat="1" ht="60">
      <c r="A20" s="109" t="s">
        <v>816</v>
      </c>
      <c r="B20" s="106" t="s">
        <v>11</v>
      </c>
      <c r="C20" s="107" t="s">
        <v>817</v>
      </c>
      <c r="D20" s="110">
        <v>90000</v>
      </c>
      <c r="E20" s="111">
        <v>0</v>
      </c>
      <c r="F20" s="112">
        <v>90000</v>
      </c>
    </row>
    <row r="21" spans="1:6" s="108" customFormat="1" ht="72">
      <c r="A21" s="109" t="s">
        <v>814</v>
      </c>
      <c r="B21" s="106" t="s">
        <v>11</v>
      </c>
      <c r="C21" s="107" t="s">
        <v>815</v>
      </c>
      <c r="D21" s="110">
        <v>2000000</v>
      </c>
      <c r="E21" s="111">
        <v>0</v>
      </c>
      <c r="F21" s="112">
        <v>2000000</v>
      </c>
    </row>
    <row r="22" spans="1:6" s="108" customFormat="1" ht="36">
      <c r="A22" s="109" t="s">
        <v>812</v>
      </c>
      <c r="B22" s="106" t="s">
        <v>11</v>
      </c>
      <c r="C22" s="107" t="s">
        <v>813</v>
      </c>
      <c r="D22" s="110">
        <v>31660000</v>
      </c>
      <c r="E22" s="111">
        <v>5743046.98</v>
      </c>
      <c r="F22" s="112">
        <v>25916953.02</v>
      </c>
    </row>
    <row r="23" spans="1:6" s="108" customFormat="1" ht="48">
      <c r="A23" s="109" t="s">
        <v>807</v>
      </c>
      <c r="B23" s="106" t="s">
        <v>11</v>
      </c>
      <c r="C23" s="107" t="s">
        <v>811</v>
      </c>
      <c r="D23" s="110">
        <v>20000</v>
      </c>
      <c r="E23" s="111">
        <v>300</v>
      </c>
      <c r="F23" s="112">
        <v>19700</v>
      </c>
    </row>
    <row r="24" spans="1:6" s="108" customFormat="1" ht="48">
      <c r="A24" s="109" t="s">
        <v>807</v>
      </c>
      <c r="B24" s="106" t="s">
        <v>11</v>
      </c>
      <c r="C24" s="107" t="s">
        <v>810</v>
      </c>
      <c r="D24" s="110">
        <v>100000</v>
      </c>
      <c r="E24" s="111">
        <v>12622.5</v>
      </c>
      <c r="F24" s="112">
        <v>87377.5</v>
      </c>
    </row>
    <row r="25" spans="1:6" s="108" customFormat="1" ht="48">
      <c r="A25" s="109" t="s">
        <v>807</v>
      </c>
      <c r="B25" s="106" t="s">
        <v>11</v>
      </c>
      <c r="C25" s="107" t="s">
        <v>809</v>
      </c>
      <c r="D25" s="110">
        <v>30000</v>
      </c>
      <c r="E25" s="111">
        <v>0</v>
      </c>
      <c r="F25" s="112">
        <v>30000</v>
      </c>
    </row>
    <row r="26" spans="1:6" s="108" customFormat="1" ht="48">
      <c r="A26" s="109" t="s">
        <v>807</v>
      </c>
      <c r="B26" s="106" t="s">
        <v>11</v>
      </c>
      <c r="C26" s="107" t="s">
        <v>808</v>
      </c>
      <c r="D26" s="110">
        <v>300000</v>
      </c>
      <c r="E26" s="111">
        <v>260052.89</v>
      </c>
      <c r="F26" s="112">
        <v>39947.11</v>
      </c>
    </row>
    <row r="27" spans="1:6" s="108" customFormat="1" ht="72">
      <c r="A27" s="109" t="s">
        <v>805</v>
      </c>
      <c r="B27" s="106" t="s">
        <v>11</v>
      </c>
      <c r="C27" s="107" t="s">
        <v>806</v>
      </c>
      <c r="D27" s="110">
        <v>10000000</v>
      </c>
      <c r="E27" s="111">
        <v>1590608.73</v>
      </c>
      <c r="F27" s="112">
        <v>8409391.27</v>
      </c>
    </row>
    <row r="28" spans="1:6" s="108" customFormat="1" ht="48">
      <c r="A28" s="109" t="s">
        <v>786</v>
      </c>
      <c r="B28" s="106" t="s">
        <v>11</v>
      </c>
      <c r="C28" s="107" t="s">
        <v>804</v>
      </c>
      <c r="D28" s="110">
        <v>750000</v>
      </c>
      <c r="E28" s="111">
        <v>113722.88</v>
      </c>
      <c r="F28" s="112">
        <v>636277.12</v>
      </c>
    </row>
    <row r="29" spans="1:6" s="108" customFormat="1" ht="48">
      <c r="A29" s="109" t="s">
        <v>786</v>
      </c>
      <c r="B29" s="106" t="s">
        <v>11</v>
      </c>
      <c r="C29" s="107" t="s">
        <v>803</v>
      </c>
      <c r="D29" s="110">
        <v>1050000</v>
      </c>
      <c r="E29" s="111">
        <v>56427.44</v>
      </c>
      <c r="F29" s="112">
        <v>993572.56</v>
      </c>
    </row>
    <row r="30" spans="1:6" s="108" customFormat="1" ht="48">
      <c r="A30" s="109" t="s">
        <v>786</v>
      </c>
      <c r="B30" s="106" t="s">
        <v>11</v>
      </c>
      <c r="C30" s="107" t="s">
        <v>802</v>
      </c>
      <c r="D30" s="110">
        <v>150000</v>
      </c>
      <c r="E30" s="111">
        <v>0</v>
      </c>
      <c r="F30" s="112">
        <v>150000</v>
      </c>
    </row>
    <row r="31" spans="1:6" s="108" customFormat="1" ht="48">
      <c r="A31" s="109" t="s">
        <v>782</v>
      </c>
      <c r="B31" s="106" t="s">
        <v>11</v>
      </c>
      <c r="C31" s="107" t="s">
        <v>801</v>
      </c>
      <c r="D31" s="110">
        <v>120000</v>
      </c>
      <c r="E31" s="111">
        <v>43186.41</v>
      </c>
      <c r="F31" s="112">
        <v>76813.59</v>
      </c>
    </row>
    <row r="32" spans="1:6" s="108" customFormat="1" ht="48">
      <c r="A32" s="109" t="s">
        <v>782</v>
      </c>
      <c r="B32" s="106" t="s">
        <v>11</v>
      </c>
      <c r="C32" s="107" t="s">
        <v>800</v>
      </c>
      <c r="D32" s="110">
        <v>3540600</v>
      </c>
      <c r="E32" s="111">
        <v>946942.18</v>
      </c>
      <c r="F32" s="112">
        <v>2593657.82</v>
      </c>
    </row>
    <row r="33" spans="1:6" s="108" customFormat="1" ht="48">
      <c r="A33" s="109" t="s">
        <v>782</v>
      </c>
      <c r="B33" s="106" t="s">
        <v>11</v>
      </c>
      <c r="C33" s="107" t="s">
        <v>799</v>
      </c>
      <c r="D33" s="110">
        <v>5157000</v>
      </c>
      <c r="E33" s="111">
        <v>186702.33</v>
      </c>
      <c r="F33" s="112">
        <v>4970297.67</v>
      </c>
    </row>
    <row r="34" spans="1:6" s="108" customFormat="1" ht="48">
      <c r="A34" s="109" t="s">
        <v>782</v>
      </c>
      <c r="B34" s="106" t="s">
        <v>11</v>
      </c>
      <c r="C34" s="107" t="s">
        <v>798</v>
      </c>
      <c r="D34" s="110">
        <v>2450000</v>
      </c>
      <c r="E34" s="111">
        <v>246363.77</v>
      </c>
      <c r="F34" s="112">
        <v>2203636.23</v>
      </c>
    </row>
    <row r="35" spans="1:6" s="108" customFormat="1" ht="48">
      <c r="A35" s="109" t="s">
        <v>782</v>
      </c>
      <c r="B35" s="106" t="s">
        <v>11</v>
      </c>
      <c r="C35" s="107" t="s">
        <v>797</v>
      </c>
      <c r="D35" s="110">
        <v>100000</v>
      </c>
      <c r="E35" s="111">
        <v>0</v>
      </c>
      <c r="F35" s="112">
        <v>100000</v>
      </c>
    </row>
    <row r="36" spans="1:6" s="108" customFormat="1" ht="48">
      <c r="A36" s="109" t="s">
        <v>782</v>
      </c>
      <c r="B36" s="106" t="s">
        <v>11</v>
      </c>
      <c r="C36" s="107" t="s">
        <v>796</v>
      </c>
      <c r="D36" s="110">
        <v>450000</v>
      </c>
      <c r="E36" s="111">
        <v>0</v>
      </c>
      <c r="F36" s="112">
        <v>450000</v>
      </c>
    </row>
    <row r="37" spans="1:6" s="108" customFormat="1" ht="48">
      <c r="A37" s="109" t="s">
        <v>782</v>
      </c>
      <c r="B37" s="106" t="s">
        <v>11</v>
      </c>
      <c r="C37" s="107" t="s">
        <v>795</v>
      </c>
      <c r="D37" s="110">
        <v>3290000</v>
      </c>
      <c r="E37" s="111">
        <v>218277.5</v>
      </c>
      <c r="F37" s="112">
        <v>3071722.5</v>
      </c>
    </row>
    <row r="38" spans="1:6" s="108" customFormat="1" ht="36">
      <c r="A38" s="109" t="s">
        <v>793</v>
      </c>
      <c r="B38" s="106" t="s">
        <v>11</v>
      </c>
      <c r="C38" s="107" t="s">
        <v>794</v>
      </c>
      <c r="D38" s="110">
        <v>50000</v>
      </c>
      <c r="E38" s="111">
        <v>661</v>
      </c>
      <c r="F38" s="112">
        <v>49339</v>
      </c>
    </row>
    <row r="39" spans="1:6" s="108" customFormat="1" ht="24">
      <c r="A39" s="109" t="s">
        <v>791</v>
      </c>
      <c r="B39" s="106" t="s">
        <v>11</v>
      </c>
      <c r="C39" s="107" t="s">
        <v>792</v>
      </c>
      <c r="D39" s="110">
        <v>50000</v>
      </c>
      <c r="E39" s="111">
        <v>11937.57</v>
      </c>
      <c r="F39" s="112">
        <v>38062.43</v>
      </c>
    </row>
    <row r="40" spans="1:6" ht="15" customHeight="1">
      <c r="A40" s="52" t="s">
        <v>144</v>
      </c>
      <c r="B40" s="22" t="s">
        <v>11</v>
      </c>
      <c r="C40" s="48" t="s">
        <v>344</v>
      </c>
      <c r="D40" s="81"/>
      <c r="E40" s="82"/>
      <c r="F40" s="90"/>
    </row>
    <row r="41" spans="1:6" ht="62.25" customHeight="1">
      <c r="A41" s="52" t="s">
        <v>159</v>
      </c>
      <c r="B41" s="22" t="s">
        <v>11</v>
      </c>
      <c r="C41" s="48" t="s">
        <v>345</v>
      </c>
      <c r="D41" s="113">
        <v>1440000</v>
      </c>
      <c r="E41" s="103">
        <v>240262.25</v>
      </c>
      <c r="F41" s="104">
        <v>1199737.75</v>
      </c>
    </row>
    <row r="42" spans="1:6" s="108" customFormat="1" ht="48">
      <c r="A42" s="109" t="s">
        <v>786</v>
      </c>
      <c r="B42" s="114" t="s">
        <v>11</v>
      </c>
      <c r="C42" s="107" t="s">
        <v>790</v>
      </c>
      <c r="D42" s="110">
        <v>7920</v>
      </c>
      <c r="E42" s="111">
        <v>1633.75</v>
      </c>
      <c r="F42" s="112">
        <v>6286.25</v>
      </c>
    </row>
    <row r="43" spans="1:6" s="108" customFormat="1" ht="48">
      <c r="A43" s="109" t="s">
        <v>786</v>
      </c>
      <c r="B43" s="114" t="s">
        <v>11</v>
      </c>
      <c r="C43" s="107" t="s">
        <v>789</v>
      </c>
      <c r="D43" s="110">
        <v>2000</v>
      </c>
      <c r="E43" s="111">
        <v>0</v>
      </c>
      <c r="F43" s="112">
        <v>2000</v>
      </c>
    </row>
    <row r="44" spans="1:6" s="108" customFormat="1" ht="48">
      <c r="A44" s="109" t="s">
        <v>786</v>
      </c>
      <c r="B44" s="114" t="s">
        <v>11</v>
      </c>
      <c r="C44" s="107" t="s">
        <v>788</v>
      </c>
      <c r="D44" s="110">
        <v>54700</v>
      </c>
      <c r="E44" s="111">
        <v>0</v>
      </c>
      <c r="F44" s="112">
        <v>54700</v>
      </c>
    </row>
    <row r="45" spans="1:6" s="108" customFormat="1" ht="48">
      <c r="A45" s="109" t="s">
        <v>786</v>
      </c>
      <c r="B45" s="114" t="s">
        <v>11</v>
      </c>
      <c r="C45" s="107" t="s">
        <v>787</v>
      </c>
      <c r="D45" s="110">
        <v>9100</v>
      </c>
      <c r="E45" s="111">
        <v>0</v>
      </c>
      <c r="F45" s="112">
        <v>9100</v>
      </c>
    </row>
    <row r="46" spans="1:6" s="108" customFormat="1" ht="48">
      <c r="A46" s="109" t="s">
        <v>782</v>
      </c>
      <c r="B46" s="114" t="s">
        <v>11</v>
      </c>
      <c r="C46" s="107" t="s">
        <v>785</v>
      </c>
      <c r="D46" s="110">
        <v>3025</v>
      </c>
      <c r="E46" s="111">
        <v>0</v>
      </c>
      <c r="F46" s="112">
        <v>3025</v>
      </c>
    </row>
    <row r="47" spans="1:6" s="108" customFormat="1" ht="48">
      <c r="A47" s="109" t="s">
        <v>782</v>
      </c>
      <c r="B47" s="114" t="s">
        <v>11</v>
      </c>
      <c r="C47" s="107" t="s">
        <v>784</v>
      </c>
      <c r="D47" s="110">
        <v>42615</v>
      </c>
      <c r="E47" s="111">
        <v>0</v>
      </c>
      <c r="F47" s="112">
        <v>42615</v>
      </c>
    </row>
    <row r="48" spans="1:6" s="108" customFormat="1" ht="48">
      <c r="A48" s="109" t="s">
        <v>782</v>
      </c>
      <c r="B48" s="114" t="s">
        <v>11</v>
      </c>
      <c r="C48" s="107" t="s">
        <v>783</v>
      </c>
      <c r="D48" s="110">
        <v>5940</v>
      </c>
      <c r="E48" s="111">
        <v>0</v>
      </c>
      <c r="F48" s="112">
        <v>5940</v>
      </c>
    </row>
    <row r="49" spans="1:6" s="108" customFormat="1" ht="48">
      <c r="A49" s="109" t="s">
        <v>780</v>
      </c>
      <c r="B49" s="114" t="s">
        <v>11</v>
      </c>
      <c r="C49" s="107" t="s">
        <v>781</v>
      </c>
      <c r="D49" s="110">
        <v>1050450</v>
      </c>
      <c r="E49" s="111">
        <v>191100.64</v>
      </c>
      <c r="F49" s="112">
        <v>859349.36</v>
      </c>
    </row>
    <row r="50" spans="1:6" s="108" customFormat="1" ht="84">
      <c r="A50" s="109" t="s">
        <v>778</v>
      </c>
      <c r="B50" s="114" t="s">
        <v>11</v>
      </c>
      <c r="C50" s="107" t="s">
        <v>779</v>
      </c>
      <c r="D50" s="110">
        <v>264250</v>
      </c>
      <c r="E50" s="111">
        <v>47527.86</v>
      </c>
      <c r="F50" s="112">
        <v>216722.14</v>
      </c>
    </row>
    <row r="51" spans="1:6" ht="24">
      <c r="A51" s="52" t="s">
        <v>208</v>
      </c>
      <c r="B51" s="43" t="s">
        <v>11</v>
      </c>
      <c r="C51" s="48" t="s">
        <v>346</v>
      </c>
      <c r="D51" s="81"/>
      <c r="E51" s="82"/>
      <c r="F51" s="90"/>
    </row>
    <row r="52" spans="1:6" ht="26.25" customHeight="1">
      <c r="A52" s="52" t="s">
        <v>209</v>
      </c>
      <c r="B52" s="22" t="s">
        <v>11</v>
      </c>
      <c r="C52" s="48" t="s">
        <v>347</v>
      </c>
      <c r="D52" s="81"/>
      <c r="E52" s="82"/>
      <c r="F52" s="90"/>
    </row>
    <row r="53" spans="1:6" ht="15" customHeight="1">
      <c r="A53" s="52" t="s">
        <v>210</v>
      </c>
      <c r="B53" s="22" t="s">
        <v>11</v>
      </c>
      <c r="C53" s="48" t="s">
        <v>348</v>
      </c>
      <c r="D53" s="81"/>
      <c r="E53" s="82"/>
      <c r="F53" s="90"/>
    </row>
    <row r="54" spans="1:6" ht="15" customHeight="1">
      <c r="A54" s="52" t="s">
        <v>278</v>
      </c>
      <c r="B54" s="22" t="s">
        <v>11</v>
      </c>
      <c r="C54" s="48" t="s">
        <v>349</v>
      </c>
      <c r="D54" s="113">
        <v>5300000</v>
      </c>
      <c r="E54" s="82"/>
      <c r="F54" s="104">
        <v>5300000</v>
      </c>
    </row>
    <row r="55" spans="1:6" s="108" customFormat="1" ht="24">
      <c r="A55" s="109" t="s">
        <v>776</v>
      </c>
      <c r="B55" s="106" t="s">
        <v>11</v>
      </c>
      <c r="C55" s="107" t="s">
        <v>777</v>
      </c>
      <c r="D55" s="110">
        <v>5300000</v>
      </c>
      <c r="E55" s="111">
        <v>0</v>
      </c>
      <c r="F55" s="112">
        <v>5300000</v>
      </c>
    </row>
    <row r="56" spans="1:6" ht="37.5" customHeight="1">
      <c r="A56" s="52" t="s">
        <v>279</v>
      </c>
      <c r="B56" s="22" t="s">
        <v>11</v>
      </c>
      <c r="C56" s="48" t="s">
        <v>350</v>
      </c>
      <c r="D56" s="81"/>
      <c r="E56" s="82"/>
      <c r="F56" s="90"/>
    </row>
    <row r="57" spans="1:6" ht="24">
      <c r="A57" s="52" t="s">
        <v>280</v>
      </c>
      <c r="B57" s="43" t="s">
        <v>11</v>
      </c>
      <c r="C57" s="48" t="s">
        <v>351</v>
      </c>
      <c r="D57" s="113">
        <v>22105380</v>
      </c>
      <c r="E57" s="103">
        <v>2809768.84</v>
      </c>
      <c r="F57" s="104">
        <v>19295611.16</v>
      </c>
    </row>
    <row r="58" spans="1:6" s="108" customFormat="1" ht="72">
      <c r="A58" s="109" t="s">
        <v>774</v>
      </c>
      <c r="B58" s="106" t="s">
        <v>11</v>
      </c>
      <c r="C58" s="107" t="s">
        <v>775</v>
      </c>
      <c r="D58" s="110">
        <v>150000</v>
      </c>
      <c r="E58" s="111">
        <v>16665.8</v>
      </c>
      <c r="F58" s="112">
        <v>133334.2</v>
      </c>
    </row>
    <row r="59" spans="1:6" s="108" customFormat="1" ht="72">
      <c r="A59" s="109" t="s">
        <v>772</v>
      </c>
      <c r="B59" s="106" t="s">
        <v>11</v>
      </c>
      <c r="C59" s="107" t="s">
        <v>773</v>
      </c>
      <c r="D59" s="110">
        <v>150000</v>
      </c>
      <c r="E59" s="111">
        <v>40000</v>
      </c>
      <c r="F59" s="112">
        <v>110000</v>
      </c>
    </row>
    <row r="60" spans="1:6" s="108" customFormat="1" ht="72">
      <c r="A60" s="109" t="s">
        <v>770</v>
      </c>
      <c r="B60" s="106" t="s">
        <v>11</v>
      </c>
      <c r="C60" s="107" t="s">
        <v>771</v>
      </c>
      <c r="D60" s="110">
        <v>2662300</v>
      </c>
      <c r="E60" s="111">
        <v>781765.97</v>
      </c>
      <c r="F60" s="112">
        <v>1880534.03</v>
      </c>
    </row>
    <row r="61" spans="1:6" s="108" customFormat="1" ht="36">
      <c r="A61" s="109" t="s">
        <v>768</v>
      </c>
      <c r="B61" s="106" t="s">
        <v>11</v>
      </c>
      <c r="C61" s="107" t="s">
        <v>769</v>
      </c>
      <c r="D61" s="110">
        <v>4916820</v>
      </c>
      <c r="E61" s="111">
        <v>887871.86</v>
      </c>
      <c r="F61" s="112">
        <v>4028948.14</v>
      </c>
    </row>
    <row r="62" spans="1:6" s="108" customFormat="1" ht="72">
      <c r="A62" s="109" t="s">
        <v>766</v>
      </c>
      <c r="B62" s="106" t="s">
        <v>11</v>
      </c>
      <c r="C62" s="107" t="s">
        <v>767</v>
      </c>
      <c r="D62" s="110">
        <v>1484880</v>
      </c>
      <c r="E62" s="111">
        <v>246224.01</v>
      </c>
      <c r="F62" s="112">
        <v>1238655.99</v>
      </c>
    </row>
    <row r="63" spans="1:6" s="108" customFormat="1" ht="48">
      <c r="A63" s="109" t="s">
        <v>763</v>
      </c>
      <c r="B63" s="106" t="s">
        <v>11</v>
      </c>
      <c r="C63" s="107" t="s">
        <v>765</v>
      </c>
      <c r="D63" s="110">
        <v>400000</v>
      </c>
      <c r="E63" s="111">
        <v>0</v>
      </c>
      <c r="F63" s="112">
        <v>400000</v>
      </c>
    </row>
    <row r="64" spans="1:6" s="108" customFormat="1" ht="48">
      <c r="A64" s="109" t="s">
        <v>763</v>
      </c>
      <c r="B64" s="106" t="s">
        <v>11</v>
      </c>
      <c r="C64" s="107" t="s">
        <v>764</v>
      </c>
      <c r="D64" s="110">
        <v>570000</v>
      </c>
      <c r="E64" s="111">
        <v>8120</v>
      </c>
      <c r="F64" s="112">
        <v>561880</v>
      </c>
    </row>
    <row r="65" spans="1:6" s="108" customFormat="1" ht="204">
      <c r="A65" s="109" t="s">
        <v>761</v>
      </c>
      <c r="B65" s="106" t="s">
        <v>11</v>
      </c>
      <c r="C65" s="107" t="s">
        <v>762</v>
      </c>
      <c r="D65" s="110">
        <v>6471280</v>
      </c>
      <c r="E65" s="111">
        <v>0</v>
      </c>
      <c r="F65" s="112">
        <v>6471280</v>
      </c>
    </row>
    <row r="66" spans="1:6" s="108" customFormat="1" ht="108">
      <c r="A66" s="109" t="s">
        <v>759</v>
      </c>
      <c r="B66" s="106" t="s">
        <v>11</v>
      </c>
      <c r="C66" s="107" t="s">
        <v>760</v>
      </c>
      <c r="D66" s="110">
        <v>200000</v>
      </c>
      <c r="E66" s="111">
        <v>0</v>
      </c>
      <c r="F66" s="112">
        <v>200000</v>
      </c>
    </row>
    <row r="67" spans="1:6" s="108" customFormat="1" ht="60">
      <c r="A67" s="109" t="s">
        <v>757</v>
      </c>
      <c r="B67" s="106" t="s">
        <v>11</v>
      </c>
      <c r="C67" s="107" t="s">
        <v>758</v>
      </c>
      <c r="D67" s="110">
        <v>500000</v>
      </c>
      <c r="E67" s="111">
        <v>80485</v>
      </c>
      <c r="F67" s="112">
        <v>419515</v>
      </c>
    </row>
    <row r="68" spans="1:6" s="108" customFormat="1" ht="60">
      <c r="A68" s="109" t="s">
        <v>755</v>
      </c>
      <c r="B68" s="106" t="s">
        <v>11</v>
      </c>
      <c r="C68" s="107" t="s">
        <v>756</v>
      </c>
      <c r="D68" s="110">
        <v>2000000</v>
      </c>
      <c r="E68" s="111">
        <v>98611.2</v>
      </c>
      <c r="F68" s="112">
        <v>1901388.8</v>
      </c>
    </row>
    <row r="69" spans="1:6" s="108" customFormat="1" ht="60">
      <c r="A69" s="109" t="s">
        <v>753</v>
      </c>
      <c r="B69" s="106" t="s">
        <v>11</v>
      </c>
      <c r="C69" s="107" t="s">
        <v>754</v>
      </c>
      <c r="D69" s="110">
        <v>2600100</v>
      </c>
      <c r="E69" s="111">
        <v>650025</v>
      </c>
      <c r="F69" s="112">
        <v>1950075</v>
      </c>
    </row>
    <row r="70" spans="1:6" ht="15" customHeight="1">
      <c r="A70" s="52" t="s">
        <v>281</v>
      </c>
      <c r="B70" s="22" t="s">
        <v>11</v>
      </c>
      <c r="C70" s="48" t="s">
        <v>352</v>
      </c>
      <c r="D70" s="81"/>
      <c r="E70" s="82"/>
      <c r="F70" s="90"/>
    </row>
    <row r="71" spans="1:6" ht="24">
      <c r="A71" s="52" t="s">
        <v>282</v>
      </c>
      <c r="B71" s="22" t="s">
        <v>11</v>
      </c>
      <c r="C71" s="48" t="s">
        <v>353</v>
      </c>
      <c r="D71" s="81"/>
      <c r="E71" s="82"/>
      <c r="F71" s="90"/>
    </row>
    <row r="72" spans="1:6" ht="24">
      <c r="A72" s="52" t="s">
        <v>283</v>
      </c>
      <c r="B72" s="22" t="s">
        <v>11</v>
      </c>
      <c r="C72" s="48" t="s">
        <v>354</v>
      </c>
      <c r="D72" s="81"/>
      <c r="E72" s="82"/>
      <c r="F72" s="90"/>
    </row>
    <row r="73" spans="1:6" ht="27" customHeight="1">
      <c r="A73" s="52" t="s">
        <v>160</v>
      </c>
      <c r="B73" s="22" t="s">
        <v>11</v>
      </c>
      <c r="C73" s="48" t="s">
        <v>355</v>
      </c>
      <c r="D73" s="81"/>
      <c r="E73" s="82"/>
      <c r="F73" s="90"/>
    </row>
    <row r="74" spans="1:6" ht="24">
      <c r="A74" s="52" t="s">
        <v>44</v>
      </c>
      <c r="B74" s="22" t="s">
        <v>11</v>
      </c>
      <c r="C74" s="48" t="s">
        <v>356</v>
      </c>
      <c r="D74" s="81"/>
      <c r="E74" s="82"/>
      <c r="F74" s="90"/>
    </row>
    <row r="75" spans="1:6" ht="33.75">
      <c r="A75" s="53" t="s">
        <v>284</v>
      </c>
      <c r="B75" s="22" t="s">
        <v>11</v>
      </c>
      <c r="C75" s="48" t="s">
        <v>357</v>
      </c>
      <c r="D75" s="113">
        <v>17412840</v>
      </c>
      <c r="E75" s="103">
        <v>3087125</v>
      </c>
      <c r="F75" s="104">
        <v>14325715</v>
      </c>
    </row>
    <row r="76" spans="1:6" ht="15" customHeight="1">
      <c r="A76" s="52" t="s">
        <v>285</v>
      </c>
      <c r="B76" s="22" t="s">
        <v>11</v>
      </c>
      <c r="C76" s="48" t="s">
        <v>358</v>
      </c>
      <c r="D76" s="81"/>
      <c r="E76" s="82"/>
      <c r="F76" s="90"/>
    </row>
    <row r="77" spans="1:6" ht="15" customHeight="1">
      <c r="A77" s="52" t="s">
        <v>286</v>
      </c>
      <c r="B77" s="22" t="s">
        <v>11</v>
      </c>
      <c r="C77" s="48" t="s">
        <v>359</v>
      </c>
      <c r="D77" s="81"/>
      <c r="E77" s="82"/>
      <c r="F77" s="90"/>
    </row>
    <row r="78" spans="1:6" ht="45.75" customHeight="1">
      <c r="A78" s="52" t="s">
        <v>211</v>
      </c>
      <c r="B78" s="22" t="s">
        <v>11</v>
      </c>
      <c r="C78" s="48" t="s">
        <v>360</v>
      </c>
      <c r="D78" s="113">
        <v>14812840</v>
      </c>
      <c r="E78" s="103">
        <v>3087125</v>
      </c>
      <c r="F78" s="104">
        <v>11725715</v>
      </c>
    </row>
    <row r="79" spans="1:6" s="108" customFormat="1" ht="72">
      <c r="A79" s="109" t="s">
        <v>749</v>
      </c>
      <c r="B79" s="114" t="s">
        <v>11</v>
      </c>
      <c r="C79" s="107" t="s">
        <v>752</v>
      </c>
      <c r="D79" s="110">
        <v>1550000</v>
      </c>
      <c r="E79" s="111">
        <v>0</v>
      </c>
      <c r="F79" s="112">
        <v>1550000</v>
      </c>
    </row>
    <row r="80" spans="1:6" s="108" customFormat="1" ht="72">
      <c r="A80" s="109" t="s">
        <v>749</v>
      </c>
      <c r="B80" s="114" t="s">
        <v>11</v>
      </c>
      <c r="C80" s="107" t="s">
        <v>751</v>
      </c>
      <c r="D80" s="110">
        <v>50000</v>
      </c>
      <c r="E80" s="111">
        <v>0</v>
      </c>
      <c r="F80" s="112">
        <v>50000</v>
      </c>
    </row>
    <row r="81" spans="1:6" s="108" customFormat="1" ht="72">
      <c r="A81" s="109" t="s">
        <v>749</v>
      </c>
      <c r="B81" s="114" t="s">
        <v>11</v>
      </c>
      <c r="C81" s="107" t="s">
        <v>750</v>
      </c>
      <c r="D81" s="110">
        <v>200000</v>
      </c>
      <c r="E81" s="111">
        <v>0</v>
      </c>
      <c r="F81" s="112">
        <v>200000</v>
      </c>
    </row>
    <row r="82" spans="1:6" s="108" customFormat="1" ht="60">
      <c r="A82" s="109" t="s">
        <v>747</v>
      </c>
      <c r="B82" s="114" t="s">
        <v>11</v>
      </c>
      <c r="C82" s="107" t="s">
        <v>748</v>
      </c>
      <c r="D82" s="110">
        <v>200000</v>
      </c>
      <c r="E82" s="111">
        <v>0</v>
      </c>
      <c r="F82" s="112">
        <v>200000</v>
      </c>
    </row>
    <row r="83" spans="1:6" s="108" customFormat="1" ht="60">
      <c r="A83" s="109" t="s">
        <v>745</v>
      </c>
      <c r="B83" s="114" t="s">
        <v>11</v>
      </c>
      <c r="C83" s="107" t="s">
        <v>746</v>
      </c>
      <c r="D83" s="110">
        <v>11848500</v>
      </c>
      <c r="E83" s="111">
        <v>2962125</v>
      </c>
      <c r="F83" s="112">
        <v>8886375</v>
      </c>
    </row>
    <row r="84" spans="1:6" s="108" customFormat="1" ht="60">
      <c r="A84" s="109" t="s">
        <v>743</v>
      </c>
      <c r="B84" s="114" t="s">
        <v>11</v>
      </c>
      <c r="C84" s="107" t="s">
        <v>744</v>
      </c>
      <c r="D84" s="110">
        <v>500000</v>
      </c>
      <c r="E84" s="111">
        <v>125000</v>
      </c>
      <c r="F84" s="112">
        <v>375000</v>
      </c>
    </row>
    <row r="85" spans="1:6" s="108" customFormat="1" ht="96">
      <c r="A85" s="109" t="s">
        <v>741</v>
      </c>
      <c r="B85" s="114" t="s">
        <v>11</v>
      </c>
      <c r="C85" s="107" t="s">
        <v>742</v>
      </c>
      <c r="D85" s="110">
        <v>464340</v>
      </c>
      <c r="E85" s="111">
        <v>0</v>
      </c>
      <c r="F85" s="112">
        <v>464340</v>
      </c>
    </row>
    <row r="86" spans="1:6" ht="24">
      <c r="A86" s="52" t="s">
        <v>287</v>
      </c>
      <c r="B86" s="43" t="s">
        <v>11</v>
      </c>
      <c r="C86" s="48" t="s">
        <v>361</v>
      </c>
      <c r="D86" s="81"/>
      <c r="E86" s="82"/>
      <c r="F86" s="90"/>
    </row>
    <row r="87" spans="1:6" ht="15" customHeight="1">
      <c r="A87" s="52" t="s">
        <v>288</v>
      </c>
      <c r="B87" s="22" t="s">
        <v>11</v>
      </c>
      <c r="C87" s="48" t="s">
        <v>362</v>
      </c>
      <c r="D87" s="81"/>
      <c r="E87" s="82"/>
      <c r="F87" s="90"/>
    </row>
    <row r="88" spans="1:6" ht="36">
      <c r="A88" s="52" t="s">
        <v>74</v>
      </c>
      <c r="B88" s="22" t="s">
        <v>11</v>
      </c>
      <c r="C88" s="48" t="s">
        <v>363</v>
      </c>
      <c r="D88" s="113">
        <v>2600000</v>
      </c>
      <c r="E88" s="82"/>
      <c r="F88" s="104">
        <v>2600000</v>
      </c>
    </row>
    <row r="89" spans="1:6" s="108" customFormat="1" ht="45">
      <c r="A89" s="115" t="s">
        <v>738</v>
      </c>
      <c r="B89" s="106" t="s">
        <v>11</v>
      </c>
      <c r="C89" s="107" t="s">
        <v>740</v>
      </c>
      <c r="D89" s="110">
        <v>450000</v>
      </c>
      <c r="E89" s="111">
        <v>0</v>
      </c>
      <c r="F89" s="112">
        <v>450000</v>
      </c>
    </row>
    <row r="90" spans="1:6" s="108" customFormat="1" ht="45">
      <c r="A90" s="115" t="s">
        <v>738</v>
      </c>
      <c r="B90" s="106" t="s">
        <v>11</v>
      </c>
      <c r="C90" s="107" t="s">
        <v>739</v>
      </c>
      <c r="D90" s="110">
        <v>50000</v>
      </c>
      <c r="E90" s="111">
        <v>0</v>
      </c>
      <c r="F90" s="112">
        <v>50000</v>
      </c>
    </row>
    <row r="91" spans="1:6" s="108" customFormat="1" ht="67.5">
      <c r="A91" s="115" t="s">
        <v>735</v>
      </c>
      <c r="B91" s="106" t="s">
        <v>11</v>
      </c>
      <c r="C91" s="107" t="s">
        <v>737</v>
      </c>
      <c r="D91" s="110">
        <v>100000</v>
      </c>
      <c r="E91" s="111">
        <v>0</v>
      </c>
      <c r="F91" s="112">
        <v>100000</v>
      </c>
    </row>
    <row r="92" spans="1:6" s="108" customFormat="1" ht="67.5">
      <c r="A92" s="115" t="s">
        <v>735</v>
      </c>
      <c r="B92" s="106" t="s">
        <v>11</v>
      </c>
      <c r="C92" s="107" t="s">
        <v>736</v>
      </c>
      <c r="D92" s="110">
        <v>1900000</v>
      </c>
      <c r="E92" s="111">
        <v>0</v>
      </c>
      <c r="F92" s="112">
        <v>1900000</v>
      </c>
    </row>
    <row r="93" spans="1:6" s="108" customFormat="1" ht="78.75">
      <c r="A93" s="115" t="s">
        <v>733</v>
      </c>
      <c r="B93" s="106" t="s">
        <v>11</v>
      </c>
      <c r="C93" s="107" t="s">
        <v>734</v>
      </c>
      <c r="D93" s="110">
        <v>100000</v>
      </c>
      <c r="E93" s="111">
        <v>0</v>
      </c>
      <c r="F93" s="112">
        <v>100000</v>
      </c>
    </row>
    <row r="94" spans="1:6" ht="15" customHeight="1">
      <c r="A94" s="53" t="s">
        <v>228</v>
      </c>
      <c r="B94" s="22" t="s">
        <v>11</v>
      </c>
      <c r="C94" s="48" t="s">
        <v>364</v>
      </c>
      <c r="D94" s="113">
        <v>181069300</v>
      </c>
      <c r="E94" s="103">
        <v>16982463.09</v>
      </c>
      <c r="F94" s="104">
        <v>164086836.91</v>
      </c>
    </row>
    <row r="95" spans="1:6" ht="15" customHeight="1">
      <c r="A95" s="52" t="s">
        <v>217</v>
      </c>
      <c r="B95" s="22" t="s">
        <v>11</v>
      </c>
      <c r="C95" s="48" t="s">
        <v>365</v>
      </c>
      <c r="D95" s="81"/>
      <c r="E95" s="82"/>
      <c r="F95" s="90"/>
    </row>
    <row r="96" spans="1:6" ht="12.75">
      <c r="A96" s="52" t="s">
        <v>235</v>
      </c>
      <c r="B96" s="22" t="s">
        <v>11</v>
      </c>
      <c r="C96" s="48" t="s">
        <v>366</v>
      </c>
      <c r="D96" s="81"/>
      <c r="E96" s="82"/>
      <c r="F96" s="90"/>
    </row>
    <row r="97" spans="1:6" ht="24">
      <c r="A97" s="52" t="s">
        <v>123</v>
      </c>
      <c r="B97" s="22" t="s">
        <v>11</v>
      </c>
      <c r="C97" s="48" t="s">
        <v>367</v>
      </c>
      <c r="D97" s="81"/>
      <c r="E97" s="82"/>
      <c r="F97" s="90"/>
    </row>
    <row r="98" spans="1:6" ht="15" customHeight="1">
      <c r="A98" s="52" t="s">
        <v>124</v>
      </c>
      <c r="B98" s="22" t="s">
        <v>11</v>
      </c>
      <c r="C98" s="48" t="s">
        <v>368</v>
      </c>
      <c r="D98" s="81"/>
      <c r="E98" s="82"/>
      <c r="F98" s="90"/>
    </row>
    <row r="99" spans="1:6" ht="15" customHeight="1">
      <c r="A99" s="52" t="s">
        <v>52</v>
      </c>
      <c r="B99" s="22" t="s">
        <v>11</v>
      </c>
      <c r="C99" s="48" t="s">
        <v>369</v>
      </c>
      <c r="D99" s="81"/>
      <c r="E99" s="82"/>
      <c r="F99" s="90"/>
    </row>
    <row r="100" spans="1:6" ht="15" customHeight="1">
      <c r="A100" s="52" t="s">
        <v>125</v>
      </c>
      <c r="B100" s="43" t="s">
        <v>11</v>
      </c>
      <c r="C100" s="48" t="s">
        <v>370</v>
      </c>
      <c r="D100" s="81"/>
      <c r="E100" s="82"/>
      <c r="F100" s="90"/>
    </row>
    <row r="101" spans="1:6" ht="15" customHeight="1">
      <c r="A101" s="52" t="s">
        <v>126</v>
      </c>
      <c r="B101" s="22" t="s">
        <v>11</v>
      </c>
      <c r="C101" s="48" t="s">
        <v>371</v>
      </c>
      <c r="D101" s="113">
        <v>217000</v>
      </c>
      <c r="E101" s="82"/>
      <c r="F101" s="104">
        <v>217000</v>
      </c>
    </row>
    <row r="102" spans="1:6" s="108" customFormat="1" ht="108">
      <c r="A102" s="109" t="s">
        <v>731</v>
      </c>
      <c r="B102" s="106" t="s">
        <v>11</v>
      </c>
      <c r="C102" s="107" t="s">
        <v>732</v>
      </c>
      <c r="D102" s="110">
        <v>217000</v>
      </c>
      <c r="E102" s="111">
        <v>0</v>
      </c>
      <c r="F102" s="112">
        <v>217000</v>
      </c>
    </row>
    <row r="103" spans="1:6" ht="24">
      <c r="A103" s="52" t="s">
        <v>45</v>
      </c>
      <c r="B103" s="22" t="s">
        <v>11</v>
      </c>
      <c r="C103" s="48" t="s">
        <v>372</v>
      </c>
      <c r="D103" s="113">
        <v>173423700</v>
      </c>
      <c r="E103" s="103">
        <v>15880122.28</v>
      </c>
      <c r="F103" s="104">
        <v>157543577.72</v>
      </c>
    </row>
    <row r="104" spans="1:6" s="108" customFormat="1" ht="36">
      <c r="A104" s="109" t="s">
        <v>729</v>
      </c>
      <c r="B104" s="106" t="s">
        <v>11</v>
      </c>
      <c r="C104" s="107" t="s">
        <v>730</v>
      </c>
      <c r="D104" s="110">
        <v>31747540</v>
      </c>
      <c r="E104" s="111">
        <v>7264952.08</v>
      </c>
      <c r="F104" s="112">
        <v>24482587.92</v>
      </c>
    </row>
    <row r="105" spans="1:6" s="108" customFormat="1" ht="48">
      <c r="A105" s="109" t="s">
        <v>727</v>
      </c>
      <c r="B105" s="106" t="s">
        <v>11</v>
      </c>
      <c r="C105" s="107" t="s">
        <v>728</v>
      </c>
      <c r="D105" s="110">
        <v>69300</v>
      </c>
      <c r="E105" s="111">
        <v>50</v>
      </c>
      <c r="F105" s="112">
        <v>69250</v>
      </c>
    </row>
    <row r="106" spans="1:6" s="108" customFormat="1" ht="72">
      <c r="A106" s="109" t="s">
        <v>725</v>
      </c>
      <c r="B106" s="106" t="s">
        <v>11</v>
      </c>
      <c r="C106" s="107" t="s">
        <v>726</v>
      </c>
      <c r="D106" s="110">
        <v>10190960</v>
      </c>
      <c r="E106" s="111">
        <v>1979673.65</v>
      </c>
      <c r="F106" s="112">
        <v>8211286.35</v>
      </c>
    </row>
    <row r="107" spans="1:6" s="108" customFormat="1" ht="48">
      <c r="A107" s="109" t="s">
        <v>718</v>
      </c>
      <c r="B107" s="106" t="s">
        <v>11</v>
      </c>
      <c r="C107" s="107" t="s">
        <v>724</v>
      </c>
      <c r="D107" s="110">
        <v>157600</v>
      </c>
      <c r="E107" s="111">
        <v>37267.78</v>
      </c>
      <c r="F107" s="112">
        <v>120332.22</v>
      </c>
    </row>
    <row r="108" spans="1:6" s="108" customFormat="1" ht="48">
      <c r="A108" s="109" t="s">
        <v>718</v>
      </c>
      <c r="B108" s="106" t="s">
        <v>11</v>
      </c>
      <c r="C108" s="107" t="s">
        <v>723</v>
      </c>
      <c r="D108" s="110">
        <v>1300</v>
      </c>
      <c r="E108" s="111">
        <v>212.4</v>
      </c>
      <c r="F108" s="112">
        <v>1087.6</v>
      </c>
    </row>
    <row r="109" spans="1:6" s="108" customFormat="1" ht="48">
      <c r="A109" s="109" t="s">
        <v>718</v>
      </c>
      <c r="B109" s="106" t="s">
        <v>11</v>
      </c>
      <c r="C109" s="107" t="s">
        <v>722</v>
      </c>
      <c r="D109" s="110">
        <v>5000</v>
      </c>
      <c r="E109" s="111">
        <v>4940</v>
      </c>
      <c r="F109" s="112">
        <v>60</v>
      </c>
    </row>
    <row r="110" spans="1:6" s="108" customFormat="1" ht="48">
      <c r="A110" s="109" t="s">
        <v>718</v>
      </c>
      <c r="B110" s="106" t="s">
        <v>11</v>
      </c>
      <c r="C110" s="107" t="s">
        <v>721</v>
      </c>
      <c r="D110" s="110">
        <v>250000</v>
      </c>
      <c r="E110" s="111">
        <v>41640.74</v>
      </c>
      <c r="F110" s="112">
        <v>208359.26</v>
      </c>
    </row>
    <row r="111" spans="1:6" s="108" customFormat="1" ht="48">
      <c r="A111" s="109" t="s">
        <v>718</v>
      </c>
      <c r="B111" s="106" t="s">
        <v>11</v>
      </c>
      <c r="C111" s="107" t="s">
        <v>720</v>
      </c>
      <c r="D111" s="110">
        <v>135000</v>
      </c>
      <c r="E111" s="111">
        <v>0</v>
      </c>
      <c r="F111" s="112">
        <v>135000</v>
      </c>
    </row>
    <row r="112" spans="1:6" s="108" customFormat="1" ht="48">
      <c r="A112" s="109" t="s">
        <v>718</v>
      </c>
      <c r="B112" s="106" t="s">
        <v>11</v>
      </c>
      <c r="C112" s="107" t="s">
        <v>719</v>
      </c>
      <c r="D112" s="110">
        <v>25000</v>
      </c>
      <c r="E112" s="111">
        <v>0</v>
      </c>
      <c r="F112" s="112">
        <v>25000</v>
      </c>
    </row>
    <row r="113" spans="1:6" s="108" customFormat="1" ht="48">
      <c r="A113" s="109" t="s">
        <v>710</v>
      </c>
      <c r="B113" s="106" t="s">
        <v>11</v>
      </c>
      <c r="C113" s="107" t="s">
        <v>717</v>
      </c>
      <c r="D113" s="110">
        <v>50000</v>
      </c>
      <c r="E113" s="111">
        <v>39180</v>
      </c>
      <c r="F113" s="112">
        <v>10820</v>
      </c>
    </row>
    <row r="114" spans="1:6" s="108" customFormat="1" ht="48">
      <c r="A114" s="109" t="s">
        <v>710</v>
      </c>
      <c r="B114" s="106" t="s">
        <v>11</v>
      </c>
      <c r="C114" s="107" t="s">
        <v>716</v>
      </c>
      <c r="D114" s="110">
        <v>2610000</v>
      </c>
      <c r="E114" s="111">
        <v>783167.97</v>
      </c>
      <c r="F114" s="112">
        <v>1826832.03</v>
      </c>
    </row>
    <row r="115" spans="1:6" s="108" customFormat="1" ht="48">
      <c r="A115" s="109" t="s">
        <v>710</v>
      </c>
      <c r="B115" s="106" t="s">
        <v>11</v>
      </c>
      <c r="C115" s="107" t="s">
        <v>715</v>
      </c>
      <c r="D115" s="110">
        <v>320000</v>
      </c>
      <c r="E115" s="111">
        <v>46215.18</v>
      </c>
      <c r="F115" s="112">
        <v>273784.82</v>
      </c>
    </row>
    <row r="116" spans="1:6" s="108" customFormat="1" ht="48">
      <c r="A116" s="109" t="s">
        <v>710</v>
      </c>
      <c r="B116" s="106" t="s">
        <v>11</v>
      </c>
      <c r="C116" s="107" t="s">
        <v>714</v>
      </c>
      <c r="D116" s="110">
        <v>2246400</v>
      </c>
      <c r="E116" s="111">
        <v>537386.22</v>
      </c>
      <c r="F116" s="112">
        <v>1709013.78</v>
      </c>
    </row>
    <row r="117" spans="1:6" s="108" customFormat="1" ht="48">
      <c r="A117" s="109" t="s">
        <v>710</v>
      </c>
      <c r="B117" s="106" t="s">
        <v>11</v>
      </c>
      <c r="C117" s="107" t="s">
        <v>713</v>
      </c>
      <c r="D117" s="110">
        <v>1992000</v>
      </c>
      <c r="E117" s="111">
        <v>492653.92</v>
      </c>
      <c r="F117" s="112">
        <v>1499346.08</v>
      </c>
    </row>
    <row r="118" spans="1:6" s="108" customFormat="1" ht="48">
      <c r="A118" s="109" t="s">
        <v>710</v>
      </c>
      <c r="B118" s="106" t="s">
        <v>11</v>
      </c>
      <c r="C118" s="107" t="s">
        <v>712</v>
      </c>
      <c r="D118" s="110">
        <v>4400000</v>
      </c>
      <c r="E118" s="111">
        <v>0</v>
      </c>
      <c r="F118" s="112">
        <v>4400000</v>
      </c>
    </row>
    <row r="119" spans="1:6" s="108" customFormat="1" ht="48">
      <c r="A119" s="109" t="s">
        <v>710</v>
      </c>
      <c r="B119" s="106" t="s">
        <v>11</v>
      </c>
      <c r="C119" s="107" t="s">
        <v>711</v>
      </c>
      <c r="D119" s="110">
        <v>26179900</v>
      </c>
      <c r="E119" s="111">
        <v>4418399.55</v>
      </c>
      <c r="F119" s="112">
        <v>21761500.45</v>
      </c>
    </row>
    <row r="120" spans="1:6" s="108" customFormat="1" ht="36">
      <c r="A120" s="109" t="s">
        <v>708</v>
      </c>
      <c r="B120" s="106" t="s">
        <v>11</v>
      </c>
      <c r="C120" s="107" t="s">
        <v>709</v>
      </c>
      <c r="D120" s="110">
        <v>360000</v>
      </c>
      <c r="E120" s="111">
        <v>75323</v>
      </c>
      <c r="F120" s="112">
        <v>284677</v>
      </c>
    </row>
    <row r="121" spans="1:6" s="108" customFormat="1" ht="24">
      <c r="A121" s="109" t="s">
        <v>706</v>
      </c>
      <c r="B121" s="106" t="s">
        <v>11</v>
      </c>
      <c r="C121" s="107" t="s">
        <v>707</v>
      </c>
      <c r="D121" s="110">
        <v>540000</v>
      </c>
      <c r="E121" s="111">
        <v>114059.79</v>
      </c>
      <c r="F121" s="112">
        <v>425940.21</v>
      </c>
    </row>
    <row r="122" spans="1:6" s="108" customFormat="1" ht="24">
      <c r="A122" s="109" t="s">
        <v>704</v>
      </c>
      <c r="B122" s="106" t="s">
        <v>11</v>
      </c>
      <c r="C122" s="107" t="s">
        <v>705</v>
      </c>
      <c r="D122" s="110">
        <v>450000</v>
      </c>
      <c r="E122" s="111">
        <v>45000</v>
      </c>
      <c r="F122" s="112">
        <v>405000</v>
      </c>
    </row>
    <row r="123" spans="1:6" s="108" customFormat="1" ht="60">
      <c r="A123" s="109" t="s">
        <v>702</v>
      </c>
      <c r="B123" s="106" t="s">
        <v>11</v>
      </c>
      <c r="C123" s="107" t="s">
        <v>703</v>
      </c>
      <c r="D123" s="110">
        <v>3700000</v>
      </c>
      <c r="E123" s="111">
        <v>0</v>
      </c>
      <c r="F123" s="112">
        <v>3700000</v>
      </c>
    </row>
    <row r="124" spans="1:6" s="108" customFormat="1" ht="60">
      <c r="A124" s="109" t="s">
        <v>700</v>
      </c>
      <c r="B124" s="106" t="s">
        <v>11</v>
      </c>
      <c r="C124" s="107" t="s">
        <v>701</v>
      </c>
      <c r="D124" s="110">
        <v>4000000</v>
      </c>
      <c r="E124" s="111">
        <v>0</v>
      </c>
      <c r="F124" s="112">
        <v>4000000</v>
      </c>
    </row>
    <row r="125" spans="1:6" s="108" customFormat="1" ht="60">
      <c r="A125" s="109" t="s">
        <v>698</v>
      </c>
      <c r="B125" s="106" t="s">
        <v>11</v>
      </c>
      <c r="C125" s="107" t="s">
        <v>699</v>
      </c>
      <c r="D125" s="110">
        <v>1500000</v>
      </c>
      <c r="E125" s="111">
        <v>0</v>
      </c>
      <c r="F125" s="112">
        <v>1500000</v>
      </c>
    </row>
    <row r="126" spans="1:6" s="108" customFormat="1" ht="60">
      <c r="A126" s="109" t="s">
        <v>696</v>
      </c>
      <c r="B126" s="106" t="s">
        <v>11</v>
      </c>
      <c r="C126" s="107" t="s">
        <v>697</v>
      </c>
      <c r="D126" s="110">
        <v>1000000</v>
      </c>
      <c r="E126" s="111">
        <v>0</v>
      </c>
      <c r="F126" s="112">
        <v>1000000</v>
      </c>
    </row>
    <row r="127" spans="1:6" s="108" customFormat="1" ht="72">
      <c r="A127" s="109" t="s">
        <v>694</v>
      </c>
      <c r="B127" s="106" t="s">
        <v>11</v>
      </c>
      <c r="C127" s="107" t="s">
        <v>695</v>
      </c>
      <c r="D127" s="110">
        <v>350000</v>
      </c>
      <c r="E127" s="111">
        <v>0</v>
      </c>
      <c r="F127" s="112">
        <v>350000</v>
      </c>
    </row>
    <row r="128" spans="1:6" s="108" customFormat="1" ht="60">
      <c r="A128" s="109" t="s">
        <v>692</v>
      </c>
      <c r="B128" s="106" t="s">
        <v>11</v>
      </c>
      <c r="C128" s="107" t="s">
        <v>693</v>
      </c>
      <c r="D128" s="110">
        <v>200000</v>
      </c>
      <c r="E128" s="111">
        <v>0</v>
      </c>
      <c r="F128" s="112">
        <v>200000</v>
      </c>
    </row>
    <row r="129" spans="1:6" s="108" customFormat="1" ht="48">
      <c r="A129" s="109" t="s">
        <v>690</v>
      </c>
      <c r="B129" s="106" t="s">
        <v>11</v>
      </c>
      <c r="C129" s="107" t="s">
        <v>691</v>
      </c>
      <c r="D129" s="110">
        <v>4000000</v>
      </c>
      <c r="E129" s="111">
        <v>0</v>
      </c>
      <c r="F129" s="112">
        <v>4000000</v>
      </c>
    </row>
    <row r="130" spans="1:6" s="108" customFormat="1" ht="48">
      <c r="A130" s="109" t="s">
        <v>688</v>
      </c>
      <c r="B130" s="106" t="s">
        <v>11</v>
      </c>
      <c r="C130" s="107" t="s">
        <v>689</v>
      </c>
      <c r="D130" s="110">
        <v>1000000</v>
      </c>
      <c r="E130" s="111">
        <v>0</v>
      </c>
      <c r="F130" s="112">
        <v>1000000</v>
      </c>
    </row>
    <row r="131" spans="1:6" s="108" customFormat="1" ht="72">
      <c r="A131" s="109" t="s">
        <v>685</v>
      </c>
      <c r="B131" s="106" t="s">
        <v>11</v>
      </c>
      <c r="C131" s="107" t="s">
        <v>687</v>
      </c>
      <c r="D131" s="110">
        <v>28140000</v>
      </c>
      <c r="E131" s="111">
        <v>0</v>
      </c>
      <c r="F131" s="112">
        <v>28140000</v>
      </c>
    </row>
    <row r="132" spans="1:6" s="108" customFormat="1" ht="72">
      <c r="A132" s="109" t="s">
        <v>685</v>
      </c>
      <c r="B132" s="106" t="s">
        <v>11</v>
      </c>
      <c r="C132" s="107" t="s">
        <v>686</v>
      </c>
      <c r="D132" s="110">
        <v>450000</v>
      </c>
      <c r="E132" s="111">
        <v>0</v>
      </c>
      <c r="F132" s="112">
        <v>450000</v>
      </c>
    </row>
    <row r="133" spans="1:6" s="108" customFormat="1" ht="48">
      <c r="A133" s="109" t="s">
        <v>683</v>
      </c>
      <c r="B133" s="106" t="s">
        <v>11</v>
      </c>
      <c r="C133" s="107" t="s">
        <v>684</v>
      </c>
      <c r="D133" s="110">
        <v>703000</v>
      </c>
      <c r="E133" s="111">
        <v>0</v>
      </c>
      <c r="F133" s="112">
        <v>703000</v>
      </c>
    </row>
    <row r="134" spans="1:6" s="108" customFormat="1" ht="84">
      <c r="A134" s="109" t="s">
        <v>681</v>
      </c>
      <c r="B134" s="106" t="s">
        <v>11</v>
      </c>
      <c r="C134" s="107" t="s">
        <v>682</v>
      </c>
      <c r="D134" s="110">
        <v>8505000</v>
      </c>
      <c r="E134" s="111">
        <v>0</v>
      </c>
      <c r="F134" s="112">
        <v>8505000</v>
      </c>
    </row>
    <row r="135" spans="1:6" s="108" customFormat="1" ht="72">
      <c r="A135" s="109" t="s">
        <v>679</v>
      </c>
      <c r="B135" s="106" t="s">
        <v>11</v>
      </c>
      <c r="C135" s="107" t="s">
        <v>680</v>
      </c>
      <c r="D135" s="110">
        <v>5975000</v>
      </c>
      <c r="E135" s="111">
        <v>0</v>
      </c>
      <c r="F135" s="112">
        <v>5975000</v>
      </c>
    </row>
    <row r="136" spans="1:6" s="108" customFormat="1" ht="96">
      <c r="A136" s="109" t="s">
        <v>676</v>
      </c>
      <c r="B136" s="106" t="s">
        <v>11</v>
      </c>
      <c r="C136" s="107" t="s">
        <v>678</v>
      </c>
      <c r="D136" s="110">
        <v>22420700</v>
      </c>
      <c r="E136" s="111">
        <v>0</v>
      </c>
      <c r="F136" s="112">
        <v>22420700</v>
      </c>
    </row>
    <row r="137" spans="1:6" s="108" customFormat="1" ht="96">
      <c r="A137" s="109" t="s">
        <v>676</v>
      </c>
      <c r="B137" s="106" t="s">
        <v>11</v>
      </c>
      <c r="C137" s="107" t="s">
        <v>677</v>
      </c>
      <c r="D137" s="110">
        <v>450000</v>
      </c>
      <c r="E137" s="111">
        <v>0</v>
      </c>
      <c r="F137" s="112">
        <v>450000</v>
      </c>
    </row>
    <row r="138" spans="1:6" s="108" customFormat="1" ht="60">
      <c r="A138" s="109" t="s">
        <v>674</v>
      </c>
      <c r="B138" s="106" t="s">
        <v>11</v>
      </c>
      <c r="C138" s="107" t="s">
        <v>675</v>
      </c>
      <c r="D138" s="110">
        <v>1500000</v>
      </c>
      <c r="E138" s="111">
        <v>0</v>
      </c>
      <c r="F138" s="112">
        <v>1500000</v>
      </c>
    </row>
    <row r="139" spans="1:6" s="108" customFormat="1" ht="72">
      <c r="A139" s="109" t="s">
        <v>672</v>
      </c>
      <c r="B139" s="106" t="s">
        <v>11</v>
      </c>
      <c r="C139" s="107" t="s">
        <v>673</v>
      </c>
      <c r="D139" s="110">
        <v>800000</v>
      </c>
      <c r="E139" s="111">
        <v>0</v>
      </c>
      <c r="F139" s="112">
        <v>800000</v>
      </c>
    </row>
    <row r="140" spans="1:6" s="108" customFormat="1" ht="48">
      <c r="A140" s="109" t="s">
        <v>670</v>
      </c>
      <c r="B140" s="106" t="s">
        <v>11</v>
      </c>
      <c r="C140" s="107" t="s">
        <v>671</v>
      </c>
      <c r="D140" s="110">
        <v>500000</v>
      </c>
      <c r="E140" s="111">
        <v>0</v>
      </c>
      <c r="F140" s="112">
        <v>500000</v>
      </c>
    </row>
    <row r="141" spans="1:6" s="108" customFormat="1" ht="48">
      <c r="A141" s="109" t="s">
        <v>668</v>
      </c>
      <c r="B141" s="106" t="s">
        <v>11</v>
      </c>
      <c r="C141" s="107" t="s">
        <v>669</v>
      </c>
      <c r="D141" s="110">
        <v>5000000</v>
      </c>
      <c r="E141" s="111">
        <v>0</v>
      </c>
      <c r="F141" s="112">
        <v>5000000</v>
      </c>
    </row>
    <row r="142" spans="1:6" s="108" customFormat="1" ht="48">
      <c r="A142" s="109" t="s">
        <v>666</v>
      </c>
      <c r="B142" s="106" t="s">
        <v>11</v>
      </c>
      <c r="C142" s="107" t="s">
        <v>667</v>
      </c>
      <c r="D142" s="110">
        <v>1000000</v>
      </c>
      <c r="E142" s="111">
        <v>0</v>
      </c>
      <c r="F142" s="112">
        <v>1000000</v>
      </c>
    </row>
    <row r="143" spans="1:6" s="108" customFormat="1" ht="60">
      <c r="A143" s="109" t="s">
        <v>664</v>
      </c>
      <c r="B143" s="106" t="s">
        <v>11</v>
      </c>
      <c r="C143" s="107" t="s">
        <v>665</v>
      </c>
      <c r="D143" s="110">
        <v>500000</v>
      </c>
      <c r="E143" s="111">
        <v>0</v>
      </c>
      <c r="F143" s="112">
        <v>500000</v>
      </c>
    </row>
    <row r="144" spans="1:6" ht="15" customHeight="1">
      <c r="A144" s="52" t="s">
        <v>127</v>
      </c>
      <c r="B144" s="22" t="s">
        <v>11</v>
      </c>
      <c r="C144" s="48" t="s">
        <v>373</v>
      </c>
      <c r="D144" s="81"/>
      <c r="E144" s="82"/>
      <c r="F144" s="90"/>
    </row>
    <row r="145" spans="1:6" ht="27.75" customHeight="1">
      <c r="A145" s="52" t="s">
        <v>128</v>
      </c>
      <c r="B145" s="43" t="s">
        <v>11</v>
      </c>
      <c r="C145" s="48" t="s">
        <v>374</v>
      </c>
      <c r="D145" s="81"/>
      <c r="E145" s="82"/>
      <c r="F145" s="90"/>
    </row>
    <row r="146" spans="1:6" ht="24">
      <c r="A146" s="52" t="s">
        <v>129</v>
      </c>
      <c r="B146" s="22" t="s">
        <v>11</v>
      </c>
      <c r="C146" s="48" t="s">
        <v>375</v>
      </c>
      <c r="D146" s="113">
        <v>7428600</v>
      </c>
      <c r="E146" s="103">
        <v>1102340.81</v>
      </c>
      <c r="F146" s="104">
        <v>6326259.19</v>
      </c>
    </row>
    <row r="147" spans="1:6" s="108" customFormat="1" ht="90">
      <c r="A147" s="115" t="s">
        <v>662</v>
      </c>
      <c r="B147" s="106" t="s">
        <v>11</v>
      </c>
      <c r="C147" s="107" t="s">
        <v>663</v>
      </c>
      <c r="D147" s="110">
        <v>3045270</v>
      </c>
      <c r="E147" s="111">
        <v>769001.74</v>
      </c>
      <c r="F147" s="112">
        <v>2276268.26</v>
      </c>
    </row>
    <row r="148" spans="1:6" s="108" customFormat="1" ht="123.75">
      <c r="A148" s="115" t="s">
        <v>660</v>
      </c>
      <c r="B148" s="106" t="s">
        <v>11</v>
      </c>
      <c r="C148" s="107" t="s">
        <v>661</v>
      </c>
      <c r="D148" s="110">
        <v>977530</v>
      </c>
      <c r="E148" s="111">
        <v>274189.07</v>
      </c>
      <c r="F148" s="112">
        <v>703340.93</v>
      </c>
    </row>
    <row r="149" spans="1:6" s="108" customFormat="1" ht="112.5">
      <c r="A149" s="115" t="s">
        <v>657</v>
      </c>
      <c r="B149" s="106" t="s">
        <v>11</v>
      </c>
      <c r="C149" s="107" t="s">
        <v>659</v>
      </c>
      <c r="D149" s="110">
        <v>12000</v>
      </c>
      <c r="E149" s="111">
        <v>0</v>
      </c>
      <c r="F149" s="112">
        <v>12000</v>
      </c>
    </row>
    <row r="150" spans="1:6" s="108" customFormat="1" ht="112.5">
      <c r="A150" s="115" t="s">
        <v>657</v>
      </c>
      <c r="B150" s="106" t="s">
        <v>11</v>
      </c>
      <c r="C150" s="107" t="s">
        <v>658</v>
      </c>
      <c r="D150" s="110">
        <v>3000</v>
      </c>
      <c r="E150" s="111">
        <v>0</v>
      </c>
      <c r="F150" s="112">
        <v>3000</v>
      </c>
    </row>
    <row r="151" spans="1:6" s="108" customFormat="1" ht="112.5">
      <c r="A151" s="115" t="s">
        <v>655</v>
      </c>
      <c r="B151" s="106" t="s">
        <v>11</v>
      </c>
      <c r="C151" s="107" t="s">
        <v>656</v>
      </c>
      <c r="D151" s="110">
        <v>893800</v>
      </c>
      <c r="E151" s="111">
        <v>0</v>
      </c>
      <c r="F151" s="112">
        <v>893800</v>
      </c>
    </row>
    <row r="152" spans="1:6" s="108" customFormat="1" ht="90">
      <c r="A152" s="115" t="s">
        <v>653</v>
      </c>
      <c r="B152" s="106" t="s">
        <v>11</v>
      </c>
      <c r="C152" s="107" t="s">
        <v>654</v>
      </c>
      <c r="D152" s="110">
        <v>12000</v>
      </c>
      <c r="E152" s="111">
        <v>0</v>
      </c>
      <c r="F152" s="112">
        <v>12000</v>
      </c>
    </row>
    <row r="153" spans="1:6" s="108" customFormat="1" ht="67.5">
      <c r="A153" s="115" t="s">
        <v>651</v>
      </c>
      <c r="B153" s="106" t="s">
        <v>11</v>
      </c>
      <c r="C153" s="107" t="s">
        <v>652</v>
      </c>
      <c r="D153" s="110">
        <v>2485000</v>
      </c>
      <c r="E153" s="111">
        <v>59150</v>
      </c>
      <c r="F153" s="112">
        <v>2425850</v>
      </c>
    </row>
    <row r="154" spans="1:6" ht="22.5">
      <c r="A154" s="53" t="s">
        <v>130</v>
      </c>
      <c r="B154" s="22" t="s">
        <v>11</v>
      </c>
      <c r="C154" s="48" t="s">
        <v>376</v>
      </c>
      <c r="D154" s="113">
        <v>209658480</v>
      </c>
      <c r="E154" s="103">
        <v>21033583.34</v>
      </c>
      <c r="F154" s="104">
        <v>188624896.66</v>
      </c>
    </row>
    <row r="155" spans="1:6" ht="15" customHeight="1">
      <c r="A155" s="52" t="s">
        <v>131</v>
      </c>
      <c r="B155" s="22" t="s">
        <v>11</v>
      </c>
      <c r="C155" s="48" t="s">
        <v>377</v>
      </c>
      <c r="D155" s="113">
        <v>43993000</v>
      </c>
      <c r="E155" s="82"/>
      <c r="F155" s="104">
        <v>43993000</v>
      </c>
    </row>
    <row r="156" spans="1:6" s="108" customFormat="1" ht="96">
      <c r="A156" s="109" t="s">
        <v>649</v>
      </c>
      <c r="B156" s="106" t="s">
        <v>11</v>
      </c>
      <c r="C156" s="107" t="s">
        <v>650</v>
      </c>
      <c r="D156" s="110">
        <v>33000000</v>
      </c>
      <c r="E156" s="111">
        <v>0</v>
      </c>
      <c r="F156" s="112">
        <v>33000000</v>
      </c>
    </row>
    <row r="157" spans="1:6" s="108" customFormat="1" ht="72">
      <c r="A157" s="109" t="s">
        <v>647</v>
      </c>
      <c r="B157" s="106" t="s">
        <v>11</v>
      </c>
      <c r="C157" s="107" t="s">
        <v>648</v>
      </c>
      <c r="D157" s="110">
        <v>9993000</v>
      </c>
      <c r="E157" s="111">
        <v>0</v>
      </c>
      <c r="F157" s="112">
        <v>9993000</v>
      </c>
    </row>
    <row r="158" spans="1:6" s="108" customFormat="1" ht="48">
      <c r="A158" s="109" t="s">
        <v>645</v>
      </c>
      <c r="B158" s="106" t="s">
        <v>11</v>
      </c>
      <c r="C158" s="107" t="s">
        <v>646</v>
      </c>
      <c r="D158" s="110">
        <v>1000000</v>
      </c>
      <c r="E158" s="111">
        <v>0</v>
      </c>
      <c r="F158" s="112">
        <v>1000000</v>
      </c>
    </row>
    <row r="159" spans="1:6" ht="15" customHeight="1">
      <c r="A159" s="52" t="s">
        <v>132</v>
      </c>
      <c r="B159" s="22" t="s">
        <v>11</v>
      </c>
      <c r="C159" s="48" t="s">
        <v>378</v>
      </c>
      <c r="D159" s="113">
        <v>44525580</v>
      </c>
      <c r="E159" s="103">
        <v>8200518.52</v>
      </c>
      <c r="F159" s="104">
        <v>36325061.48</v>
      </c>
    </row>
    <row r="160" spans="1:6" s="108" customFormat="1" ht="72">
      <c r="A160" s="109" t="s">
        <v>643</v>
      </c>
      <c r="B160" s="106" t="s">
        <v>11</v>
      </c>
      <c r="C160" s="107" t="s">
        <v>644</v>
      </c>
      <c r="D160" s="110">
        <v>3100000</v>
      </c>
      <c r="E160" s="111">
        <v>0</v>
      </c>
      <c r="F160" s="112">
        <v>3100000</v>
      </c>
    </row>
    <row r="161" spans="1:6" s="108" customFormat="1" ht="96">
      <c r="A161" s="109" t="s">
        <v>641</v>
      </c>
      <c r="B161" s="106" t="s">
        <v>11</v>
      </c>
      <c r="C161" s="107" t="s">
        <v>642</v>
      </c>
      <c r="D161" s="110">
        <v>27900000</v>
      </c>
      <c r="E161" s="111">
        <v>0</v>
      </c>
      <c r="F161" s="112">
        <v>27900000</v>
      </c>
    </row>
    <row r="162" spans="1:6" s="108" customFormat="1" ht="72">
      <c r="A162" s="109" t="s">
        <v>639</v>
      </c>
      <c r="B162" s="106" t="s">
        <v>11</v>
      </c>
      <c r="C162" s="107" t="s">
        <v>640</v>
      </c>
      <c r="D162" s="110">
        <v>3445000</v>
      </c>
      <c r="E162" s="111">
        <v>0</v>
      </c>
      <c r="F162" s="112">
        <v>3445000</v>
      </c>
    </row>
    <row r="163" spans="1:6" s="108" customFormat="1" ht="72">
      <c r="A163" s="109" t="s">
        <v>637</v>
      </c>
      <c r="B163" s="106" t="s">
        <v>11</v>
      </c>
      <c r="C163" s="107" t="s">
        <v>638</v>
      </c>
      <c r="D163" s="110">
        <v>799300</v>
      </c>
      <c r="E163" s="111">
        <v>0</v>
      </c>
      <c r="F163" s="112">
        <v>799300</v>
      </c>
    </row>
    <row r="164" spans="1:6" s="108" customFormat="1" ht="108">
      <c r="A164" s="109" t="s">
        <v>635</v>
      </c>
      <c r="B164" s="106" t="s">
        <v>11</v>
      </c>
      <c r="C164" s="107" t="s">
        <v>636</v>
      </c>
      <c r="D164" s="110">
        <v>2000760</v>
      </c>
      <c r="E164" s="111">
        <v>2000760</v>
      </c>
      <c r="F164" s="112">
        <v>0</v>
      </c>
    </row>
    <row r="165" spans="1:6" s="108" customFormat="1" ht="60">
      <c r="A165" s="109" t="s">
        <v>633</v>
      </c>
      <c r="B165" s="106" t="s">
        <v>11</v>
      </c>
      <c r="C165" s="107" t="s">
        <v>634</v>
      </c>
      <c r="D165" s="110">
        <v>200000</v>
      </c>
      <c r="E165" s="111">
        <v>119250</v>
      </c>
      <c r="F165" s="112">
        <v>80750</v>
      </c>
    </row>
    <row r="166" spans="1:6" s="108" customFormat="1" ht="48">
      <c r="A166" s="109" t="s">
        <v>631</v>
      </c>
      <c r="B166" s="106" t="s">
        <v>11</v>
      </c>
      <c r="C166" s="107" t="s">
        <v>632</v>
      </c>
      <c r="D166" s="110">
        <v>1000000</v>
      </c>
      <c r="E166" s="111">
        <v>0</v>
      </c>
      <c r="F166" s="112">
        <v>1000000</v>
      </c>
    </row>
    <row r="167" spans="1:6" s="108" customFormat="1" ht="60">
      <c r="A167" s="109" t="s">
        <v>629</v>
      </c>
      <c r="B167" s="106" t="s">
        <v>11</v>
      </c>
      <c r="C167" s="107" t="s">
        <v>630</v>
      </c>
      <c r="D167" s="110">
        <v>912080</v>
      </c>
      <c r="E167" s="111">
        <v>912080</v>
      </c>
      <c r="F167" s="112">
        <v>0</v>
      </c>
    </row>
    <row r="168" spans="1:6" s="108" customFormat="1" ht="72">
      <c r="A168" s="109" t="s">
        <v>627</v>
      </c>
      <c r="B168" s="106" t="s">
        <v>11</v>
      </c>
      <c r="C168" s="107" t="s">
        <v>628</v>
      </c>
      <c r="D168" s="110">
        <v>5168440</v>
      </c>
      <c r="E168" s="111">
        <v>5168428.52</v>
      </c>
      <c r="F168" s="112">
        <v>11.48</v>
      </c>
    </row>
    <row r="169" spans="1:6" ht="15" customHeight="1">
      <c r="A169" s="52" t="s">
        <v>133</v>
      </c>
      <c r="B169" s="22" t="s">
        <v>11</v>
      </c>
      <c r="C169" s="48" t="s">
        <v>379</v>
      </c>
      <c r="D169" s="113">
        <v>121139900</v>
      </c>
      <c r="E169" s="103">
        <v>12833064.82</v>
      </c>
      <c r="F169" s="104">
        <v>108306835.18</v>
      </c>
    </row>
    <row r="170" spans="1:6" s="108" customFormat="1" ht="36">
      <c r="A170" s="109" t="s">
        <v>625</v>
      </c>
      <c r="B170" s="106" t="s">
        <v>11</v>
      </c>
      <c r="C170" s="107" t="s">
        <v>626</v>
      </c>
      <c r="D170" s="110">
        <v>13999550</v>
      </c>
      <c r="E170" s="111">
        <v>2827738.76</v>
      </c>
      <c r="F170" s="112">
        <v>11171811.24</v>
      </c>
    </row>
    <row r="171" spans="1:6" s="108" customFormat="1" ht="48">
      <c r="A171" s="109" t="s">
        <v>623</v>
      </c>
      <c r="B171" s="106" t="s">
        <v>11</v>
      </c>
      <c r="C171" s="107" t="s">
        <v>624</v>
      </c>
      <c r="D171" s="110">
        <v>600</v>
      </c>
      <c r="E171" s="111">
        <v>170.97</v>
      </c>
      <c r="F171" s="112">
        <v>429.03</v>
      </c>
    </row>
    <row r="172" spans="1:6" s="108" customFormat="1" ht="72">
      <c r="A172" s="109" t="s">
        <v>621</v>
      </c>
      <c r="B172" s="106" t="s">
        <v>11</v>
      </c>
      <c r="C172" s="107" t="s">
        <v>622</v>
      </c>
      <c r="D172" s="110">
        <v>4493850</v>
      </c>
      <c r="E172" s="111">
        <v>788164.29</v>
      </c>
      <c r="F172" s="112">
        <v>3705685.71</v>
      </c>
    </row>
    <row r="173" spans="1:6" s="108" customFormat="1" ht="48">
      <c r="A173" s="109" t="s">
        <v>616</v>
      </c>
      <c r="B173" s="106" t="s">
        <v>11</v>
      </c>
      <c r="C173" s="107" t="s">
        <v>620</v>
      </c>
      <c r="D173" s="110">
        <v>16000</v>
      </c>
      <c r="E173" s="111">
        <v>3255.45</v>
      </c>
      <c r="F173" s="112">
        <v>12744.55</v>
      </c>
    </row>
    <row r="174" spans="1:6" s="108" customFormat="1" ht="48">
      <c r="A174" s="109" t="s">
        <v>616</v>
      </c>
      <c r="B174" s="106" t="s">
        <v>11</v>
      </c>
      <c r="C174" s="107" t="s">
        <v>619</v>
      </c>
      <c r="D174" s="110">
        <v>1000</v>
      </c>
      <c r="E174" s="111">
        <v>141.6</v>
      </c>
      <c r="F174" s="112">
        <v>858.4</v>
      </c>
    </row>
    <row r="175" spans="1:6" s="108" customFormat="1" ht="48">
      <c r="A175" s="109" t="s">
        <v>616</v>
      </c>
      <c r="B175" s="106" t="s">
        <v>11</v>
      </c>
      <c r="C175" s="107" t="s">
        <v>618</v>
      </c>
      <c r="D175" s="110">
        <v>193000</v>
      </c>
      <c r="E175" s="111">
        <v>0</v>
      </c>
      <c r="F175" s="112">
        <v>193000</v>
      </c>
    </row>
    <row r="176" spans="1:6" s="108" customFormat="1" ht="48">
      <c r="A176" s="109" t="s">
        <v>616</v>
      </c>
      <c r="B176" s="106" t="s">
        <v>11</v>
      </c>
      <c r="C176" s="107" t="s">
        <v>617</v>
      </c>
      <c r="D176" s="110">
        <v>20600</v>
      </c>
      <c r="E176" s="111">
        <v>0</v>
      </c>
      <c r="F176" s="112">
        <v>20600</v>
      </c>
    </row>
    <row r="177" spans="1:6" s="108" customFormat="1" ht="60">
      <c r="A177" s="109" t="s">
        <v>610</v>
      </c>
      <c r="B177" s="106" t="s">
        <v>11</v>
      </c>
      <c r="C177" s="107" t="s">
        <v>615</v>
      </c>
      <c r="D177" s="110">
        <v>787000</v>
      </c>
      <c r="E177" s="111">
        <v>67579.82</v>
      </c>
      <c r="F177" s="112">
        <v>719420.18</v>
      </c>
    </row>
    <row r="178" spans="1:6" s="108" customFormat="1" ht="60">
      <c r="A178" s="109" t="s">
        <v>610</v>
      </c>
      <c r="B178" s="106" t="s">
        <v>11</v>
      </c>
      <c r="C178" s="107" t="s">
        <v>614</v>
      </c>
      <c r="D178" s="110">
        <v>4939500</v>
      </c>
      <c r="E178" s="111">
        <v>244401.51</v>
      </c>
      <c r="F178" s="112">
        <v>4695098.49</v>
      </c>
    </row>
    <row r="179" spans="1:6" s="108" customFormat="1" ht="60">
      <c r="A179" s="109" t="s">
        <v>610</v>
      </c>
      <c r="B179" s="106" t="s">
        <v>11</v>
      </c>
      <c r="C179" s="107" t="s">
        <v>613</v>
      </c>
      <c r="D179" s="110">
        <v>385000</v>
      </c>
      <c r="E179" s="111">
        <v>0</v>
      </c>
      <c r="F179" s="112">
        <v>385000</v>
      </c>
    </row>
    <row r="180" spans="1:6" s="108" customFormat="1" ht="60">
      <c r="A180" s="109" t="s">
        <v>610</v>
      </c>
      <c r="B180" s="106" t="s">
        <v>11</v>
      </c>
      <c r="C180" s="107" t="s">
        <v>612</v>
      </c>
      <c r="D180" s="110">
        <v>6095000</v>
      </c>
      <c r="E180" s="111">
        <v>0</v>
      </c>
      <c r="F180" s="112">
        <v>6095000</v>
      </c>
    </row>
    <row r="181" spans="1:6" s="108" customFormat="1" ht="60">
      <c r="A181" s="109" t="s">
        <v>610</v>
      </c>
      <c r="B181" s="106" t="s">
        <v>11</v>
      </c>
      <c r="C181" s="107" t="s">
        <v>611</v>
      </c>
      <c r="D181" s="110">
        <v>4613900</v>
      </c>
      <c r="E181" s="111">
        <v>501926.2</v>
      </c>
      <c r="F181" s="112">
        <v>4111973.8</v>
      </c>
    </row>
    <row r="182" spans="1:6" s="108" customFormat="1" ht="60">
      <c r="A182" s="109" t="s">
        <v>608</v>
      </c>
      <c r="B182" s="106" t="s">
        <v>11</v>
      </c>
      <c r="C182" s="107" t="s">
        <v>609</v>
      </c>
      <c r="D182" s="110">
        <v>450000</v>
      </c>
      <c r="E182" s="111">
        <v>0</v>
      </c>
      <c r="F182" s="112">
        <v>450000</v>
      </c>
    </row>
    <row r="183" spans="1:6" s="108" customFormat="1" ht="48">
      <c r="A183" s="109" t="s">
        <v>606</v>
      </c>
      <c r="B183" s="106" t="s">
        <v>11</v>
      </c>
      <c r="C183" s="107" t="s">
        <v>607</v>
      </c>
      <c r="D183" s="110">
        <v>500000</v>
      </c>
      <c r="E183" s="111">
        <v>0</v>
      </c>
      <c r="F183" s="112">
        <v>500000</v>
      </c>
    </row>
    <row r="184" spans="1:6" s="108" customFormat="1" ht="48">
      <c r="A184" s="109" t="s">
        <v>604</v>
      </c>
      <c r="B184" s="106" t="s">
        <v>11</v>
      </c>
      <c r="C184" s="107" t="s">
        <v>605</v>
      </c>
      <c r="D184" s="110">
        <v>200000</v>
      </c>
      <c r="E184" s="111">
        <v>0</v>
      </c>
      <c r="F184" s="112">
        <v>200000</v>
      </c>
    </row>
    <row r="185" spans="1:6" s="108" customFormat="1" ht="48">
      <c r="A185" s="109" t="s">
        <v>602</v>
      </c>
      <c r="B185" s="106" t="s">
        <v>11</v>
      </c>
      <c r="C185" s="107" t="s">
        <v>603</v>
      </c>
      <c r="D185" s="110">
        <v>21000000</v>
      </c>
      <c r="E185" s="111">
        <v>585107.5</v>
      </c>
      <c r="F185" s="112">
        <v>20414892.5</v>
      </c>
    </row>
    <row r="186" spans="1:6" s="108" customFormat="1" ht="60">
      <c r="A186" s="109" t="s">
        <v>600</v>
      </c>
      <c r="B186" s="106" t="s">
        <v>11</v>
      </c>
      <c r="C186" s="107" t="s">
        <v>601</v>
      </c>
      <c r="D186" s="110">
        <v>150000</v>
      </c>
      <c r="E186" s="111">
        <v>0</v>
      </c>
      <c r="F186" s="112">
        <v>150000</v>
      </c>
    </row>
    <row r="187" spans="1:6" s="108" customFormat="1" ht="60">
      <c r="A187" s="109" t="s">
        <v>598</v>
      </c>
      <c r="B187" s="106" t="s">
        <v>11</v>
      </c>
      <c r="C187" s="107" t="s">
        <v>599</v>
      </c>
      <c r="D187" s="110">
        <v>250000</v>
      </c>
      <c r="E187" s="111">
        <v>0</v>
      </c>
      <c r="F187" s="112">
        <v>250000</v>
      </c>
    </row>
    <row r="188" spans="1:6" s="108" customFormat="1" ht="84">
      <c r="A188" s="109" t="s">
        <v>596</v>
      </c>
      <c r="B188" s="106" t="s">
        <v>11</v>
      </c>
      <c r="C188" s="107" t="s">
        <v>597</v>
      </c>
      <c r="D188" s="110">
        <v>500000</v>
      </c>
      <c r="E188" s="111">
        <v>0</v>
      </c>
      <c r="F188" s="112">
        <v>500000</v>
      </c>
    </row>
    <row r="189" spans="1:6" s="108" customFormat="1" ht="60">
      <c r="A189" s="109" t="s">
        <v>594</v>
      </c>
      <c r="B189" s="106" t="s">
        <v>11</v>
      </c>
      <c r="C189" s="107" t="s">
        <v>595</v>
      </c>
      <c r="D189" s="110">
        <v>7670000</v>
      </c>
      <c r="E189" s="111">
        <v>0</v>
      </c>
      <c r="F189" s="112">
        <v>7670000</v>
      </c>
    </row>
    <row r="190" spans="1:6" s="108" customFormat="1" ht="84">
      <c r="A190" s="109" t="s">
        <v>592</v>
      </c>
      <c r="B190" s="106" t="s">
        <v>11</v>
      </c>
      <c r="C190" s="107" t="s">
        <v>593</v>
      </c>
      <c r="D190" s="110">
        <v>1000000</v>
      </c>
      <c r="E190" s="111">
        <v>0</v>
      </c>
      <c r="F190" s="112">
        <v>1000000</v>
      </c>
    </row>
    <row r="191" spans="1:6" s="108" customFormat="1" ht="60">
      <c r="A191" s="109" t="s">
        <v>590</v>
      </c>
      <c r="B191" s="106" t="s">
        <v>11</v>
      </c>
      <c r="C191" s="107" t="s">
        <v>591</v>
      </c>
      <c r="D191" s="110">
        <v>1000000</v>
      </c>
      <c r="E191" s="111">
        <v>0</v>
      </c>
      <c r="F191" s="112">
        <v>1000000</v>
      </c>
    </row>
    <row r="192" spans="1:6" s="108" customFormat="1" ht="24">
      <c r="A192" s="109" t="s">
        <v>588</v>
      </c>
      <c r="B192" s="106" t="s">
        <v>11</v>
      </c>
      <c r="C192" s="107" t="s">
        <v>589</v>
      </c>
      <c r="D192" s="110">
        <v>2800000</v>
      </c>
      <c r="E192" s="111">
        <v>598169.78</v>
      </c>
      <c r="F192" s="112">
        <v>2201830.22</v>
      </c>
    </row>
    <row r="193" spans="1:6" s="108" customFormat="1" ht="60">
      <c r="A193" s="109" t="s">
        <v>586</v>
      </c>
      <c r="B193" s="106" t="s">
        <v>11</v>
      </c>
      <c r="C193" s="107" t="s">
        <v>587</v>
      </c>
      <c r="D193" s="110">
        <v>898800</v>
      </c>
      <c r="E193" s="111">
        <v>167216.18</v>
      </c>
      <c r="F193" s="112">
        <v>731583.82</v>
      </c>
    </row>
    <row r="194" spans="1:6" s="108" customFormat="1" ht="48">
      <c r="A194" s="109" t="s">
        <v>583</v>
      </c>
      <c r="B194" s="106" t="s">
        <v>11</v>
      </c>
      <c r="C194" s="107" t="s">
        <v>585</v>
      </c>
      <c r="D194" s="110">
        <v>45000</v>
      </c>
      <c r="E194" s="111">
        <v>0</v>
      </c>
      <c r="F194" s="112">
        <v>45000</v>
      </c>
    </row>
    <row r="195" spans="1:6" s="108" customFormat="1" ht="48">
      <c r="A195" s="109" t="s">
        <v>583</v>
      </c>
      <c r="B195" s="106" t="s">
        <v>11</v>
      </c>
      <c r="C195" s="107" t="s">
        <v>584</v>
      </c>
      <c r="D195" s="110">
        <v>10000</v>
      </c>
      <c r="E195" s="111">
        <v>0</v>
      </c>
      <c r="F195" s="112">
        <v>10000</v>
      </c>
    </row>
    <row r="196" spans="1:6" s="108" customFormat="1" ht="48">
      <c r="A196" s="109" t="s">
        <v>578</v>
      </c>
      <c r="B196" s="106" t="s">
        <v>11</v>
      </c>
      <c r="C196" s="107" t="s">
        <v>582</v>
      </c>
      <c r="D196" s="110">
        <v>20000</v>
      </c>
      <c r="E196" s="111">
        <v>0</v>
      </c>
      <c r="F196" s="112">
        <v>20000</v>
      </c>
    </row>
    <row r="197" spans="1:6" s="108" customFormat="1" ht="48">
      <c r="A197" s="109" t="s">
        <v>578</v>
      </c>
      <c r="B197" s="106" t="s">
        <v>11</v>
      </c>
      <c r="C197" s="107" t="s">
        <v>581</v>
      </c>
      <c r="D197" s="110">
        <v>4810000</v>
      </c>
      <c r="E197" s="111">
        <v>0</v>
      </c>
      <c r="F197" s="112">
        <v>4810000</v>
      </c>
    </row>
    <row r="198" spans="1:6" s="108" customFormat="1" ht="48">
      <c r="A198" s="109" t="s">
        <v>578</v>
      </c>
      <c r="B198" s="106" t="s">
        <v>11</v>
      </c>
      <c r="C198" s="107" t="s">
        <v>580</v>
      </c>
      <c r="D198" s="110">
        <v>2400000</v>
      </c>
      <c r="E198" s="111">
        <v>0</v>
      </c>
      <c r="F198" s="112">
        <v>2400000</v>
      </c>
    </row>
    <row r="199" spans="1:6" s="108" customFormat="1" ht="48">
      <c r="A199" s="109" t="s">
        <v>578</v>
      </c>
      <c r="B199" s="106" t="s">
        <v>11</v>
      </c>
      <c r="C199" s="107" t="s">
        <v>579</v>
      </c>
      <c r="D199" s="110">
        <v>1356000</v>
      </c>
      <c r="E199" s="111">
        <v>165815.68</v>
      </c>
      <c r="F199" s="112">
        <v>1190184.32</v>
      </c>
    </row>
    <row r="200" spans="1:6" s="108" customFormat="1" ht="60">
      <c r="A200" s="109" t="s">
        <v>573</v>
      </c>
      <c r="B200" s="106" t="s">
        <v>11</v>
      </c>
      <c r="C200" s="107" t="s">
        <v>577</v>
      </c>
      <c r="D200" s="110">
        <v>25000000</v>
      </c>
      <c r="E200" s="111">
        <v>6244778.81</v>
      </c>
      <c r="F200" s="112">
        <v>18755221.19</v>
      </c>
    </row>
    <row r="201" spans="1:6" s="108" customFormat="1" ht="60">
      <c r="A201" s="109" t="s">
        <v>573</v>
      </c>
      <c r="B201" s="106" t="s">
        <v>11</v>
      </c>
      <c r="C201" s="107" t="s">
        <v>576</v>
      </c>
      <c r="D201" s="110">
        <v>940000</v>
      </c>
      <c r="E201" s="111">
        <v>0</v>
      </c>
      <c r="F201" s="112">
        <v>940000</v>
      </c>
    </row>
    <row r="202" spans="1:6" s="108" customFormat="1" ht="60">
      <c r="A202" s="109" t="s">
        <v>573</v>
      </c>
      <c r="B202" s="106" t="s">
        <v>11</v>
      </c>
      <c r="C202" s="107" t="s">
        <v>575</v>
      </c>
      <c r="D202" s="110">
        <v>15000</v>
      </c>
      <c r="E202" s="111">
        <v>12600</v>
      </c>
      <c r="F202" s="112">
        <v>2400</v>
      </c>
    </row>
    <row r="203" spans="1:6" s="108" customFormat="1" ht="60">
      <c r="A203" s="109" t="s">
        <v>573</v>
      </c>
      <c r="B203" s="106" t="s">
        <v>11</v>
      </c>
      <c r="C203" s="107" t="s">
        <v>574</v>
      </c>
      <c r="D203" s="110">
        <v>1152000</v>
      </c>
      <c r="E203" s="111">
        <v>97914.59</v>
      </c>
      <c r="F203" s="112">
        <v>1054085.41</v>
      </c>
    </row>
    <row r="204" spans="1:6" s="108" customFormat="1" ht="48">
      <c r="A204" s="109" t="s">
        <v>571</v>
      </c>
      <c r="B204" s="106" t="s">
        <v>11</v>
      </c>
      <c r="C204" s="107" t="s">
        <v>572</v>
      </c>
      <c r="D204" s="110">
        <v>4228100</v>
      </c>
      <c r="E204" s="111">
        <v>528083.68</v>
      </c>
      <c r="F204" s="112">
        <v>3700016.32</v>
      </c>
    </row>
    <row r="205" spans="1:6" s="108" customFormat="1" ht="60">
      <c r="A205" s="109" t="s">
        <v>569</v>
      </c>
      <c r="B205" s="106" t="s">
        <v>11</v>
      </c>
      <c r="C205" s="107" t="s">
        <v>570</v>
      </c>
      <c r="D205" s="110">
        <v>6200000</v>
      </c>
      <c r="E205" s="111">
        <v>0</v>
      </c>
      <c r="F205" s="112">
        <v>6200000</v>
      </c>
    </row>
    <row r="206" spans="1:6" s="108" customFormat="1" ht="48">
      <c r="A206" s="109" t="s">
        <v>567</v>
      </c>
      <c r="B206" s="106" t="s">
        <v>11</v>
      </c>
      <c r="C206" s="107" t="s">
        <v>568</v>
      </c>
      <c r="D206" s="110">
        <v>3000000</v>
      </c>
      <c r="E206" s="111">
        <v>0</v>
      </c>
      <c r="F206" s="112">
        <v>3000000</v>
      </c>
    </row>
    <row r="207" spans="1:6" ht="36.75" customHeight="1">
      <c r="A207" s="52" t="s">
        <v>293</v>
      </c>
      <c r="B207" s="22" t="s">
        <v>11</v>
      </c>
      <c r="C207" s="48" t="s">
        <v>380</v>
      </c>
      <c r="D207" s="81"/>
      <c r="E207" s="82"/>
      <c r="F207" s="90"/>
    </row>
    <row r="208" spans="1:6" ht="24">
      <c r="A208" s="52" t="s">
        <v>134</v>
      </c>
      <c r="B208" s="22" t="s">
        <v>11</v>
      </c>
      <c r="C208" s="48" t="s">
        <v>381</v>
      </c>
      <c r="D208" s="81"/>
      <c r="E208" s="82"/>
      <c r="F208" s="90"/>
    </row>
    <row r="209" spans="1:6" ht="16.5" customHeight="1">
      <c r="A209" s="52" t="s">
        <v>135</v>
      </c>
      <c r="B209" s="43" t="s">
        <v>11</v>
      </c>
      <c r="C209" s="48" t="s">
        <v>382</v>
      </c>
      <c r="D209" s="81"/>
      <c r="E209" s="82"/>
      <c r="F209" s="90"/>
    </row>
    <row r="210" spans="1:6" ht="15" customHeight="1">
      <c r="A210" s="52" t="s">
        <v>136</v>
      </c>
      <c r="B210" s="22" t="s">
        <v>11</v>
      </c>
      <c r="C210" s="48" t="s">
        <v>383</v>
      </c>
      <c r="D210" s="81"/>
      <c r="E210" s="82"/>
      <c r="F210" s="90"/>
    </row>
    <row r="211" spans="1:6" ht="24">
      <c r="A211" s="52" t="s">
        <v>137</v>
      </c>
      <c r="B211" s="22" t="s">
        <v>11</v>
      </c>
      <c r="C211" s="48" t="s">
        <v>384</v>
      </c>
      <c r="D211" s="81"/>
      <c r="E211" s="82"/>
      <c r="F211" s="90"/>
    </row>
    <row r="212" spans="1:6" ht="27.75" customHeight="1">
      <c r="A212" s="52" t="s">
        <v>138</v>
      </c>
      <c r="B212" s="22" t="s">
        <v>11</v>
      </c>
      <c r="C212" s="48" t="s">
        <v>385</v>
      </c>
      <c r="D212" s="81"/>
      <c r="E212" s="82"/>
      <c r="F212" s="90"/>
    </row>
    <row r="213" spans="1:6" ht="36">
      <c r="A213" s="52" t="s">
        <v>139</v>
      </c>
      <c r="B213" s="22" t="s">
        <v>11</v>
      </c>
      <c r="C213" s="48" t="s">
        <v>386</v>
      </c>
      <c r="D213" s="81"/>
      <c r="E213" s="82"/>
      <c r="F213" s="90"/>
    </row>
    <row r="214" spans="1:6" ht="24">
      <c r="A214" s="52" t="s">
        <v>140</v>
      </c>
      <c r="B214" s="22" t="s">
        <v>11</v>
      </c>
      <c r="C214" s="48" t="s">
        <v>387</v>
      </c>
      <c r="D214" s="81"/>
      <c r="E214" s="82"/>
      <c r="F214" s="90"/>
    </row>
    <row r="215" spans="1:6" ht="16.5" customHeight="1">
      <c r="A215" s="52" t="s">
        <v>141</v>
      </c>
      <c r="B215" s="22" t="s">
        <v>11</v>
      </c>
      <c r="C215" s="48" t="s">
        <v>388</v>
      </c>
      <c r="D215" s="113">
        <v>20723500</v>
      </c>
      <c r="E215" s="103">
        <v>3808266.26</v>
      </c>
      <c r="F215" s="104">
        <v>16915233.74</v>
      </c>
    </row>
    <row r="216" spans="1:6" ht="15" customHeight="1">
      <c r="A216" s="52" t="s">
        <v>101</v>
      </c>
      <c r="B216" s="22" t="s">
        <v>11</v>
      </c>
      <c r="C216" s="48" t="s">
        <v>389</v>
      </c>
      <c r="D216" s="81"/>
      <c r="E216" s="82"/>
      <c r="F216" s="90"/>
    </row>
    <row r="217" spans="1:6" ht="15" customHeight="1">
      <c r="A217" s="52" t="s">
        <v>102</v>
      </c>
      <c r="B217" s="22" t="s">
        <v>11</v>
      </c>
      <c r="C217" s="48" t="s">
        <v>390</v>
      </c>
      <c r="D217" s="81"/>
      <c r="E217" s="82"/>
      <c r="F217" s="90"/>
    </row>
    <row r="218" spans="1:6" ht="24">
      <c r="A218" s="52" t="s">
        <v>103</v>
      </c>
      <c r="B218" s="22" t="s">
        <v>11</v>
      </c>
      <c r="C218" s="48" t="s">
        <v>391</v>
      </c>
      <c r="D218" s="81"/>
      <c r="E218" s="82"/>
      <c r="F218" s="90"/>
    </row>
    <row r="219" spans="1:6" ht="24">
      <c r="A219" s="52" t="s">
        <v>104</v>
      </c>
      <c r="B219" s="22" t="s">
        <v>11</v>
      </c>
      <c r="C219" s="48" t="s">
        <v>392</v>
      </c>
      <c r="D219" s="81"/>
      <c r="E219" s="82"/>
      <c r="F219" s="90"/>
    </row>
    <row r="220" spans="1:6" ht="36">
      <c r="A220" s="52" t="s">
        <v>105</v>
      </c>
      <c r="B220" s="22" t="s">
        <v>11</v>
      </c>
      <c r="C220" s="48" t="s">
        <v>393</v>
      </c>
      <c r="D220" s="81"/>
      <c r="E220" s="82"/>
      <c r="F220" s="90"/>
    </row>
    <row r="221" spans="1:6" ht="24.75" customHeight="1">
      <c r="A221" s="52" t="s">
        <v>111</v>
      </c>
      <c r="B221" s="22" t="s">
        <v>11</v>
      </c>
      <c r="C221" s="48" t="s">
        <v>394</v>
      </c>
      <c r="D221" s="81"/>
      <c r="E221" s="82"/>
      <c r="F221" s="90"/>
    </row>
    <row r="222" spans="1:6" ht="24">
      <c r="A222" s="52" t="s">
        <v>112</v>
      </c>
      <c r="B222" s="22" t="s">
        <v>11</v>
      </c>
      <c r="C222" s="48" t="s">
        <v>395</v>
      </c>
      <c r="D222" s="113">
        <v>20723500</v>
      </c>
      <c r="E222" s="103">
        <v>3808266.26</v>
      </c>
      <c r="F222" s="104">
        <v>16915233.74</v>
      </c>
    </row>
    <row r="223" spans="1:6" s="108" customFormat="1" ht="72">
      <c r="A223" s="109" t="s">
        <v>562</v>
      </c>
      <c r="B223" s="106" t="s">
        <v>11</v>
      </c>
      <c r="C223" s="107" t="s">
        <v>566</v>
      </c>
      <c r="D223" s="110">
        <v>149500</v>
      </c>
      <c r="E223" s="111">
        <v>0</v>
      </c>
      <c r="F223" s="112">
        <v>149500</v>
      </c>
    </row>
    <row r="224" spans="1:6" s="108" customFormat="1" ht="72">
      <c r="A224" s="109" t="s">
        <v>562</v>
      </c>
      <c r="B224" s="106" t="s">
        <v>11</v>
      </c>
      <c r="C224" s="107" t="s">
        <v>565</v>
      </c>
      <c r="D224" s="110">
        <v>619000</v>
      </c>
      <c r="E224" s="111">
        <v>264599.12</v>
      </c>
      <c r="F224" s="112">
        <v>354400.88</v>
      </c>
    </row>
    <row r="225" spans="1:6" s="108" customFormat="1" ht="72">
      <c r="A225" s="109" t="s">
        <v>562</v>
      </c>
      <c r="B225" s="106" t="s">
        <v>11</v>
      </c>
      <c r="C225" s="107" t="s">
        <v>564</v>
      </c>
      <c r="D225" s="110">
        <v>376500</v>
      </c>
      <c r="E225" s="111">
        <v>52510</v>
      </c>
      <c r="F225" s="112">
        <v>323990</v>
      </c>
    </row>
    <row r="226" spans="1:6" s="108" customFormat="1" ht="72">
      <c r="A226" s="109" t="s">
        <v>562</v>
      </c>
      <c r="B226" s="106" t="s">
        <v>11</v>
      </c>
      <c r="C226" s="107" t="s">
        <v>563</v>
      </c>
      <c r="D226" s="110">
        <v>355000</v>
      </c>
      <c r="E226" s="111">
        <v>40544</v>
      </c>
      <c r="F226" s="112">
        <v>314456</v>
      </c>
    </row>
    <row r="227" spans="1:6" s="108" customFormat="1" ht="48">
      <c r="A227" s="109" t="s">
        <v>500</v>
      </c>
      <c r="B227" s="106" t="s">
        <v>11</v>
      </c>
      <c r="C227" s="107" t="s">
        <v>561</v>
      </c>
      <c r="D227" s="110">
        <v>11811850</v>
      </c>
      <c r="E227" s="111">
        <v>2555883.17</v>
      </c>
      <c r="F227" s="112">
        <v>9255966.83</v>
      </c>
    </row>
    <row r="228" spans="1:6" s="108" customFormat="1" ht="60">
      <c r="A228" s="109" t="s">
        <v>498</v>
      </c>
      <c r="B228" s="106" t="s">
        <v>11</v>
      </c>
      <c r="C228" s="107" t="s">
        <v>560</v>
      </c>
      <c r="D228" s="110">
        <v>21800</v>
      </c>
      <c r="E228" s="111">
        <v>300</v>
      </c>
      <c r="F228" s="112">
        <v>21500</v>
      </c>
    </row>
    <row r="229" spans="1:6" s="108" customFormat="1" ht="60">
      <c r="A229" s="109" t="s">
        <v>498</v>
      </c>
      <c r="B229" s="106" t="s">
        <v>11</v>
      </c>
      <c r="C229" s="107" t="s">
        <v>559</v>
      </c>
      <c r="D229" s="110">
        <v>15000</v>
      </c>
      <c r="E229" s="111">
        <v>0</v>
      </c>
      <c r="F229" s="112">
        <v>15000</v>
      </c>
    </row>
    <row r="230" spans="1:6" s="108" customFormat="1" ht="60">
      <c r="A230" s="109" t="s">
        <v>498</v>
      </c>
      <c r="B230" s="106" t="s">
        <v>11</v>
      </c>
      <c r="C230" s="107" t="s">
        <v>558</v>
      </c>
      <c r="D230" s="110">
        <v>15000</v>
      </c>
      <c r="E230" s="111">
        <v>0</v>
      </c>
      <c r="F230" s="112">
        <v>15000</v>
      </c>
    </row>
    <row r="231" spans="1:6" s="108" customFormat="1" ht="84">
      <c r="A231" s="109" t="s">
        <v>496</v>
      </c>
      <c r="B231" s="106" t="s">
        <v>11</v>
      </c>
      <c r="C231" s="107" t="s">
        <v>557</v>
      </c>
      <c r="D231" s="110">
        <v>3567150</v>
      </c>
      <c r="E231" s="111">
        <v>639803.39</v>
      </c>
      <c r="F231" s="112">
        <v>2927346.61</v>
      </c>
    </row>
    <row r="232" spans="1:6" s="108" customFormat="1" ht="60">
      <c r="A232" s="109" t="s">
        <v>490</v>
      </c>
      <c r="B232" s="106" t="s">
        <v>11</v>
      </c>
      <c r="C232" s="107" t="s">
        <v>556</v>
      </c>
      <c r="D232" s="110">
        <v>104050</v>
      </c>
      <c r="E232" s="111">
        <v>24081.25</v>
      </c>
      <c r="F232" s="112">
        <v>79968.75</v>
      </c>
    </row>
    <row r="233" spans="1:6" s="108" customFormat="1" ht="60">
      <c r="A233" s="109" t="s">
        <v>490</v>
      </c>
      <c r="B233" s="106" t="s">
        <v>11</v>
      </c>
      <c r="C233" s="107" t="s">
        <v>555</v>
      </c>
      <c r="D233" s="110">
        <v>22000</v>
      </c>
      <c r="E233" s="111">
        <v>0</v>
      </c>
      <c r="F233" s="112">
        <v>22000</v>
      </c>
    </row>
    <row r="234" spans="1:6" s="108" customFormat="1" ht="60">
      <c r="A234" s="109" t="s">
        <v>490</v>
      </c>
      <c r="B234" s="106" t="s">
        <v>11</v>
      </c>
      <c r="C234" s="107" t="s">
        <v>554</v>
      </c>
      <c r="D234" s="110">
        <v>130000</v>
      </c>
      <c r="E234" s="111">
        <v>14608.87</v>
      </c>
      <c r="F234" s="112">
        <v>115391.13</v>
      </c>
    </row>
    <row r="235" spans="1:6" s="108" customFormat="1" ht="60">
      <c r="A235" s="109" t="s">
        <v>490</v>
      </c>
      <c r="B235" s="106" t="s">
        <v>11</v>
      </c>
      <c r="C235" s="107" t="s">
        <v>553</v>
      </c>
      <c r="D235" s="110">
        <v>220500</v>
      </c>
      <c r="E235" s="111">
        <v>0</v>
      </c>
      <c r="F235" s="112">
        <v>220500</v>
      </c>
    </row>
    <row r="236" spans="1:6" s="108" customFormat="1" ht="60">
      <c r="A236" s="109" t="s">
        <v>490</v>
      </c>
      <c r="B236" s="106" t="s">
        <v>11</v>
      </c>
      <c r="C236" s="107" t="s">
        <v>552</v>
      </c>
      <c r="D236" s="110">
        <v>25000</v>
      </c>
      <c r="E236" s="111">
        <v>0</v>
      </c>
      <c r="F236" s="112">
        <v>25000</v>
      </c>
    </row>
    <row r="237" spans="1:6" s="108" customFormat="1" ht="60">
      <c r="A237" s="109" t="s">
        <v>484</v>
      </c>
      <c r="B237" s="106" t="s">
        <v>11</v>
      </c>
      <c r="C237" s="107" t="s">
        <v>551</v>
      </c>
      <c r="D237" s="110">
        <v>520670</v>
      </c>
      <c r="E237" s="111">
        <v>149882.43</v>
      </c>
      <c r="F237" s="112">
        <v>370787.57</v>
      </c>
    </row>
    <row r="238" spans="1:6" s="108" customFormat="1" ht="60">
      <c r="A238" s="109" t="s">
        <v>484</v>
      </c>
      <c r="B238" s="106" t="s">
        <v>11</v>
      </c>
      <c r="C238" s="107" t="s">
        <v>550</v>
      </c>
      <c r="D238" s="110">
        <v>246000</v>
      </c>
      <c r="E238" s="111">
        <v>18805.43</v>
      </c>
      <c r="F238" s="112">
        <v>227194.57</v>
      </c>
    </row>
    <row r="239" spans="1:6" s="108" customFormat="1" ht="60">
      <c r="A239" s="109" t="s">
        <v>484</v>
      </c>
      <c r="B239" s="106" t="s">
        <v>11</v>
      </c>
      <c r="C239" s="107" t="s">
        <v>549</v>
      </c>
      <c r="D239" s="110">
        <v>437400</v>
      </c>
      <c r="E239" s="111">
        <v>44883.6</v>
      </c>
      <c r="F239" s="112">
        <v>392516.4</v>
      </c>
    </row>
    <row r="240" spans="1:6" s="108" customFormat="1" ht="60">
      <c r="A240" s="109" t="s">
        <v>484</v>
      </c>
      <c r="B240" s="106" t="s">
        <v>11</v>
      </c>
      <c r="C240" s="107" t="s">
        <v>548</v>
      </c>
      <c r="D240" s="110">
        <v>1758680</v>
      </c>
      <c r="E240" s="111">
        <v>0</v>
      </c>
      <c r="F240" s="112">
        <v>1758680</v>
      </c>
    </row>
    <row r="241" spans="1:6" s="108" customFormat="1" ht="60">
      <c r="A241" s="109" t="s">
        <v>484</v>
      </c>
      <c r="B241" s="106" t="s">
        <v>11</v>
      </c>
      <c r="C241" s="107" t="s">
        <v>547</v>
      </c>
      <c r="D241" s="110">
        <v>248400</v>
      </c>
      <c r="E241" s="111">
        <v>0</v>
      </c>
      <c r="F241" s="112">
        <v>248400</v>
      </c>
    </row>
    <row r="242" spans="1:6" s="108" customFormat="1" ht="48">
      <c r="A242" s="109" t="s">
        <v>482</v>
      </c>
      <c r="B242" s="106" t="s">
        <v>11</v>
      </c>
      <c r="C242" s="107" t="s">
        <v>546</v>
      </c>
      <c r="D242" s="110">
        <v>20000</v>
      </c>
      <c r="E242" s="111">
        <v>2365</v>
      </c>
      <c r="F242" s="112">
        <v>17635</v>
      </c>
    </row>
    <row r="243" spans="1:6" s="108" customFormat="1" ht="72">
      <c r="A243" s="109" t="s">
        <v>544</v>
      </c>
      <c r="B243" s="106" t="s">
        <v>11</v>
      </c>
      <c r="C243" s="107" t="s">
        <v>545</v>
      </c>
      <c r="D243" s="110">
        <v>60000</v>
      </c>
      <c r="E243" s="111">
        <v>0</v>
      </c>
      <c r="F243" s="112">
        <v>60000</v>
      </c>
    </row>
    <row r="244" spans="1:6" ht="27.75" customHeight="1">
      <c r="A244" s="52" t="s">
        <v>257</v>
      </c>
      <c r="B244" s="22" t="s">
        <v>11</v>
      </c>
      <c r="C244" s="48" t="s">
        <v>396</v>
      </c>
      <c r="D244" s="81"/>
      <c r="E244" s="82"/>
      <c r="F244" s="90"/>
    </row>
    <row r="245" spans="1:6" ht="24">
      <c r="A245" s="52" t="s">
        <v>247</v>
      </c>
      <c r="B245" s="22" t="s">
        <v>11</v>
      </c>
      <c r="C245" s="48" t="s">
        <v>397</v>
      </c>
      <c r="D245" s="81"/>
      <c r="E245" s="82"/>
      <c r="F245" s="90"/>
    </row>
    <row r="246" spans="1:6" ht="16.5" customHeight="1">
      <c r="A246" s="52" t="s">
        <v>46</v>
      </c>
      <c r="B246" s="43" t="s">
        <v>11</v>
      </c>
      <c r="C246" s="48" t="s">
        <v>398</v>
      </c>
      <c r="D246" s="113">
        <v>144911150</v>
      </c>
      <c r="E246" s="103">
        <v>25466136.99</v>
      </c>
      <c r="F246" s="104">
        <v>119445013.01</v>
      </c>
    </row>
    <row r="247" spans="1:6" ht="15" customHeight="1">
      <c r="A247" s="52" t="s">
        <v>248</v>
      </c>
      <c r="B247" s="22" t="s">
        <v>11</v>
      </c>
      <c r="C247" s="48" t="s">
        <v>399</v>
      </c>
      <c r="D247" s="113">
        <v>133370950</v>
      </c>
      <c r="E247" s="103">
        <v>23289246.53</v>
      </c>
      <c r="F247" s="104">
        <v>110081703.47</v>
      </c>
    </row>
    <row r="248" spans="1:6" s="108" customFormat="1" ht="60">
      <c r="A248" s="109" t="s">
        <v>538</v>
      </c>
      <c r="B248" s="106" t="s">
        <v>11</v>
      </c>
      <c r="C248" s="107" t="s">
        <v>543</v>
      </c>
      <c r="D248" s="110">
        <v>90000</v>
      </c>
      <c r="E248" s="111">
        <v>19800</v>
      </c>
      <c r="F248" s="112">
        <v>70200</v>
      </c>
    </row>
    <row r="249" spans="1:6" s="108" customFormat="1" ht="60">
      <c r="A249" s="109" t="s">
        <v>538</v>
      </c>
      <c r="B249" s="106" t="s">
        <v>11</v>
      </c>
      <c r="C249" s="107" t="s">
        <v>542</v>
      </c>
      <c r="D249" s="110">
        <v>450000</v>
      </c>
      <c r="E249" s="111">
        <v>9641.81</v>
      </c>
      <c r="F249" s="112">
        <v>440358.19</v>
      </c>
    </row>
    <row r="250" spans="1:6" s="108" customFormat="1" ht="60">
      <c r="A250" s="109" t="s">
        <v>538</v>
      </c>
      <c r="B250" s="106" t="s">
        <v>11</v>
      </c>
      <c r="C250" s="107" t="s">
        <v>541</v>
      </c>
      <c r="D250" s="110">
        <v>4419200</v>
      </c>
      <c r="E250" s="111">
        <v>230000</v>
      </c>
      <c r="F250" s="112">
        <v>4189200</v>
      </c>
    </row>
    <row r="251" spans="1:6" s="108" customFormat="1" ht="60">
      <c r="A251" s="109" t="s">
        <v>538</v>
      </c>
      <c r="B251" s="106" t="s">
        <v>11</v>
      </c>
      <c r="C251" s="107" t="s">
        <v>540</v>
      </c>
      <c r="D251" s="110">
        <v>355000</v>
      </c>
      <c r="E251" s="111">
        <v>29988</v>
      </c>
      <c r="F251" s="112">
        <v>325012</v>
      </c>
    </row>
    <row r="252" spans="1:6" s="108" customFormat="1" ht="60">
      <c r="A252" s="109" t="s">
        <v>538</v>
      </c>
      <c r="B252" s="106" t="s">
        <v>11</v>
      </c>
      <c r="C252" s="107" t="s">
        <v>539</v>
      </c>
      <c r="D252" s="110">
        <v>385800</v>
      </c>
      <c r="E252" s="111">
        <v>86490</v>
      </c>
      <c r="F252" s="112">
        <v>299310</v>
      </c>
    </row>
    <row r="253" spans="1:6" s="108" customFormat="1" ht="72">
      <c r="A253" s="109" t="s">
        <v>536</v>
      </c>
      <c r="B253" s="106" t="s">
        <v>11</v>
      </c>
      <c r="C253" s="107" t="s">
        <v>537</v>
      </c>
      <c r="D253" s="110">
        <v>4500000</v>
      </c>
      <c r="E253" s="111">
        <v>1129600</v>
      </c>
      <c r="F253" s="112">
        <v>3370400</v>
      </c>
    </row>
    <row r="254" spans="1:6" s="108" customFormat="1" ht="48">
      <c r="A254" s="109" t="s">
        <v>500</v>
      </c>
      <c r="B254" s="106" t="s">
        <v>11</v>
      </c>
      <c r="C254" s="107" t="s">
        <v>535</v>
      </c>
      <c r="D254" s="110">
        <v>44769200</v>
      </c>
      <c r="E254" s="111">
        <v>9252672.95</v>
      </c>
      <c r="F254" s="112">
        <v>35516527.05</v>
      </c>
    </row>
    <row r="255" spans="1:6" s="108" customFormat="1" ht="60">
      <c r="A255" s="109" t="s">
        <v>498</v>
      </c>
      <c r="B255" s="106" t="s">
        <v>11</v>
      </c>
      <c r="C255" s="107" t="s">
        <v>534</v>
      </c>
      <c r="D255" s="110">
        <v>3000</v>
      </c>
      <c r="E255" s="111">
        <v>100</v>
      </c>
      <c r="F255" s="112">
        <v>2900</v>
      </c>
    </row>
    <row r="256" spans="1:6" s="108" customFormat="1" ht="84">
      <c r="A256" s="109" t="s">
        <v>496</v>
      </c>
      <c r="B256" s="106" t="s">
        <v>11</v>
      </c>
      <c r="C256" s="107" t="s">
        <v>533</v>
      </c>
      <c r="D256" s="110">
        <v>13520300</v>
      </c>
      <c r="E256" s="111">
        <v>2331039.16</v>
      </c>
      <c r="F256" s="112">
        <v>11189260.84</v>
      </c>
    </row>
    <row r="257" spans="1:6" s="108" customFormat="1" ht="60">
      <c r="A257" s="109" t="s">
        <v>490</v>
      </c>
      <c r="B257" s="106" t="s">
        <v>11</v>
      </c>
      <c r="C257" s="107" t="s">
        <v>532</v>
      </c>
      <c r="D257" s="110">
        <v>279600</v>
      </c>
      <c r="E257" s="111">
        <v>51057.84</v>
      </c>
      <c r="F257" s="112">
        <v>228542.16</v>
      </c>
    </row>
    <row r="258" spans="1:6" s="108" customFormat="1" ht="60">
      <c r="A258" s="109" t="s">
        <v>490</v>
      </c>
      <c r="B258" s="106" t="s">
        <v>11</v>
      </c>
      <c r="C258" s="107" t="s">
        <v>531</v>
      </c>
      <c r="D258" s="110">
        <v>81000</v>
      </c>
      <c r="E258" s="111">
        <v>35340</v>
      </c>
      <c r="F258" s="112">
        <v>45660</v>
      </c>
    </row>
    <row r="259" spans="1:6" s="108" customFormat="1" ht="60">
      <c r="A259" s="109" t="s">
        <v>490</v>
      </c>
      <c r="B259" s="106" t="s">
        <v>11</v>
      </c>
      <c r="C259" s="107" t="s">
        <v>530</v>
      </c>
      <c r="D259" s="110">
        <v>100000</v>
      </c>
      <c r="E259" s="111">
        <v>0</v>
      </c>
      <c r="F259" s="112">
        <v>100000</v>
      </c>
    </row>
    <row r="260" spans="1:6" s="108" customFormat="1" ht="60">
      <c r="A260" s="109" t="s">
        <v>490</v>
      </c>
      <c r="B260" s="106" t="s">
        <v>11</v>
      </c>
      <c r="C260" s="107" t="s">
        <v>529</v>
      </c>
      <c r="D260" s="110">
        <v>177720</v>
      </c>
      <c r="E260" s="111">
        <v>19700</v>
      </c>
      <c r="F260" s="112">
        <v>158020</v>
      </c>
    </row>
    <row r="261" spans="1:6" s="108" customFormat="1" ht="60">
      <c r="A261" s="109" t="s">
        <v>484</v>
      </c>
      <c r="B261" s="106" t="s">
        <v>11</v>
      </c>
      <c r="C261" s="107" t="s">
        <v>528</v>
      </c>
      <c r="D261" s="110">
        <v>6509160</v>
      </c>
      <c r="E261" s="111">
        <v>2072391</v>
      </c>
      <c r="F261" s="112">
        <v>4436769</v>
      </c>
    </row>
    <row r="262" spans="1:6" s="108" customFormat="1" ht="60">
      <c r="A262" s="109" t="s">
        <v>484</v>
      </c>
      <c r="B262" s="106" t="s">
        <v>11</v>
      </c>
      <c r="C262" s="107" t="s">
        <v>527</v>
      </c>
      <c r="D262" s="110">
        <v>9115520</v>
      </c>
      <c r="E262" s="111">
        <v>735589.71</v>
      </c>
      <c r="F262" s="112">
        <v>8379930.29</v>
      </c>
    </row>
    <row r="263" spans="1:6" s="108" customFormat="1" ht="60">
      <c r="A263" s="109" t="s">
        <v>484</v>
      </c>
      <c r="B263" s="106" t="s">
        <v>11</v>
      </c>
      <c r="C263" s="107" t="s">
        <v>526</v>
      </c>
      <c r="D263" s="110">
        <v>1531720</v>
      </c>
      <c r="E263" s="111">
        <v>468462.24</v>
      </c>
      <c r="F263" s="112">
        <v>1063257.76</v>
      </c>
    </row>
    <row r="264" spans="1:6" s="108" customFormat="1" ht="60">
      <c r="A264" s="109" t="s">
        <v>484</v>
      </c>
      <c r="B264" s="106" t="s">
        <v>11</v>
      </c>
      <c r="C264" s="107" t="s">
        <v>525</v>
      </c>
      <c r="D264" s="110">
        <v>10634660</v>
      </c>
      <c r="E264" s="111">
        <v>225545.08</v>
      </c>
      <c r="F264" s="112">
        <v>10409114.92</v>
      </c>
    </row>
    <row r="265" spans="1:6" s="108" customFormat="1" ht="60">
      <c r="A265" s="109" t="s">
        <v>484</v>
      </c>
      <c r="B265" s="106" t="s">
        <v>11</v>
      </c>
      <c r="C265" s="107" t="s">
        <v>524</v>
      </c>
      <c r="D265" s="110">
        <v>3290720</v>
      </c>
      <c r="E265" s="111">
        <v>709271.74</v>
      </c>
      <c r="F265" s="112">
        <v>2581448.26</v>
      </c>
    </row>
    <row r="266" spans="1:6" s="108" customFormat="1" ht="48">
      <c r="A266" s="109" t="s">
        <v>482</v>
      </c>
      <c r="B266" s="106" t="s">
        <v>11</v>
      </c>
      <c r="C266" s="107" t="s">
        <v>523</v>
      </c>
      <c r="D266" s="110">
        <v>316000</v>
      </c>
      <c r="E266" s="111">
        <v>97375</v>
      </c>
      <c r="F266" s="112">
        <v>218625</v>
      </c>
    </row>
    <row r="267" spans="1:6" s="108" customFormat="1" ht="36">
      <c r="A267" s="109" t="s">
        <v>521</v>
      </c>
      <c r="B267" s="106" t="s">
        <v>11</v>
      </c>
      <c r="C267" s="107" t="s">
        <v>522</v>
      </c>
      <c r="D267" s="110">
        <v>7000</v>
      </c>
      <c r="E267" s="111">
        <v>1632</v>
      </c>
      <c r="F267" s="112">
        <v>5368</v>
      </c>
    </row>
    <row r="268" spans="1:6" s="108" customFormat="1" ht="48">
      <c r="A268" s="109" t="s">
        <v>519</v>
      </c>
      <c r="B268" s="106" t="s">
        <v>11</v>
      </c>
      <c r="C268" s="107" t="s">
        <v>520</v>
      </c>
      <c r="D268" s="110">
        <v>272160</v>
      </c>
      <c r="E268" s="111">
        <v>200000</v>
      </c>
      <c r="F268" s="112">
        <v>72160</v>
      </c>
    </row>
    <row r="269" spans="1:6" s="108" customFormat="1" ht="84">
      <c r="A269" s="109" t="s">
        <v>517</v>
      </c>
      <c r="B269" s="106" t="s">
        <v>11</v>
      </c>
      <c r="C269" s="107" t="s">
        <v>518</v>
      </c>
      <c r="D269" s="110">
        <v>82920</v>
      </c>
      <c r="E269" s="111">
        <v>60400</v>
      </c>
      <c r="F269" s="112">
        <v>22520</v>
      </c>
    </row>
    <row r="270" spans="1:6" s="108" customFormat="1" ht="60">
      <c r="A270" s="109" t="s">
        <v>515</v>
      </c>
      <c r="B270" s="106" t="s">
        <v>11</v>
      </c>
      <c r="C270" s="107" t="s">
        <v>516</v>
      </c>
      <c r="D270" s="110">
        <v>60000</v>
      </c>
      <c r="E270" s="111">
        <v>0</v>
      </c>
      <c r="F270" s="112">
        <v>60000</v>
      </c>
    </row>
    <row r="271" spans="1:6" s="108" customFormat="1" ht="72">
      <c r="A271" s="109" t="s">
        <v>510</v>
      </c>
      <c r="B271" s="106" t="s">
        <v>11</v>
      </c>
      <c r="C271" s="107" t="s">
        <v>514</v>
      </c>
      <c r="D271" s="110">
        <v>2000</v>
      </c>
      <c r="E271" s="111">
        <v>0</v>
      </c>
      <c r="F271" s="112">
        <v>2000</v>
      </c>
    </row>
    <row r="272" spans="1:6" s="108" customFormat="1" ht="72">
      <c r="A272" s="109" t="s">
        <v>510</v>
      </c>
      <c r="B272" s="106" t="s">
        <v>11</v>
      </c>
      <c r="C272" s="107" t="s">
        <v>513</v>
      </c>
      <c r="D272" s="110">
        <v>45000</v>
      </c>
      <c r="E272" s="111">
        <v>16350</v>
      </c>
      <c r="F272" s="112">
        <v>28650</v>
      </c>
    </row>
    <row r="273" spans="1:6" s="108" customFormat="1" ht="72">
      <c r="A273" s="109" t="s">
        <v>510</v>
      </c>
      <c r="B273" s="106" t="s">
        <v>11</v>
      </c>
      <c r="C273" s="107" t="s">
        <v>512</v>
      </c>
      <c r="D273" s="110">
        <v>365520</v>
      </c>
      <c r="E273" s="111">
        <v>77200</v>
      </c>
      <c r="F273" s="112">
        <v>288320</v>
      </c>
    </row>
    <row r="274" spans="1:6" s="108" customFormat="1" ht="72">
      <c r="A274" s="109" t="s">
        <v>510</v>
      </c>
      <c r="B274" s="106" t="s">
        <v>11</v>
      </c>
      <c r="C274" s="107" t="s">
        <v>511</v>
      </c>
      <c r="D274" s="110">
        <v>7750</v>
      </c>
      <c r="E274" s="111">
        <v>0</v>
      </c>
      <c r="F274" s="112">
        <v>7750</v>
      </c>
    </row>
    <row r="275" spans="1:6" s="108" customFormat="1" ht="84">
      <c r="A275" s="109" t="s">
        <v>508</v>
      </c>
      <c r="B275" s="106" t="s">
        <v>11</v>
      </c>
      <c r="C275" s="107" t="s">
        <v>509</v>
      </c>
      <c r="D275" s="110">
        <v>7000000</v>
      </c>
      <c r="E275" s="111">
        <v>0</v>
      </c>
      <c r="F275" s="112">
        <v>7000000</v>
      </c>
    </row>
    <row r="276" spans="1:6" s="108" customFormat="1" ht="48">
      <c r="A276" s="109" t="s">
        <v>506</v>
      </c>
      <c r="B276" s="106" t="s">
        <v>11</v>
      </c>
      <c r="C276" s="107" t="s">
        <v>507</v>
      </c>
      <c r="D276" s="110">
        <v>3000000</v>
      </c>
      <c r="E276" s="111">
        <v>0</v>
      </c>
      <c r="F276" s="112">
        <v>3000000</v>
      </c>
    </row>
    <row r="277" spans="1:6" s="108" customFormat="1" ht="72">
      <c r="A277" s="109" t="s">
        <v>504</v>
      </c>
      <c r="B277" s="106" t="s">
        <v>11</v>
      </c>
      <c r="C277" s="107" t="s">
        <v>505</v>
      </c>
      <c r="D277" s="110">
        <v>20500000</v>
      </c>
      <c r="E277" s="111">
        <v>5429600</v>
      </c>
      <c r="F277" s="112">
        <v>15070400</v>
      </c>
    </row>
    <row r="278" spans="1:6" s="108" customFormat="1" ht="60">
      <c r="A278" s="109" t="s">
        <v>502</v>
      </c>
      <c r="B278" s="106" t="s">
        <v>11</v>
      </c>
      <c r="C278" s="107" t="s">
        <v>503</v>
      </c>
      <c r="D278" s="110">
        <v>1500000</v>
      </c>
      <c r="E278" s="111">
        <v>0</v>
      </c>
      <c r="F278" s="112">
        <v>1500000</v>
      </c>
    </row>
    <row r="279" spans="1:6" ht="15" customHeight="1">
      <c r="A279" s="52" t="s">
        <v>249</v>
      </c>
      <c r="B279" s="22" t="s">
        <v>11</v>
      </c>
      <c r="C279" s="48" t="s">
        <v>400</v>
      </c>
      <c r="D279" s="81"/>
      <c r="E279" s="82"/>
      <c r="F279" s="90"/>
    </row>
    <row r="280" spans="1:6" ht="26.25" customHeight="1">
      <c r="A280" s="52" t="s">
        <v>47</v>
      </c>
      <c r="B280" s="22" t="s">
        <v>11</v>
      </c>
      <c r="C280" s="48" t="s">
        <v>401</v>
      </c>
      <c r="D280" s="81"/>
      <c r="E280" s="82"/>
      <c r="F280" s="90"/>
    </row>
    <row r="281" spans="1:6" ht="24">
      <c r="A281" s="52" t="s">
        <v>48</v>
      </c>
      <c r="B281" s="43" t="s">
        <v>11</v>
      </c>
      <c r="C281" s="48" t="s">
        <v>402</v>
      </c>
      <c r="D281" s="113">
        <v>11540200</v>
      </c>
      <c r="E281" s="103">
        <v>2176890.46</v>
      </c>
      <c r="F281" s="104">
        <v>9363309.54</v>
      </c>
    </row>
    <row r="282" spans="1:6" s="108" customFormat="1" ht="48">
      <c r="A282" s="109" t="s">
        <v>500</v>
      </c>
      <c r="B282" s="106" t="s">
        <v>11</v>
      </c>
      <c r="C282" s="107" t="s">
        <v>501</v>
      </c>
      <c r="D282" s="110">
        <v>7206400</v>
      </c>
      <c r="E282" s="111">
        <v>1448301.91</v>
      </c>
      <c r="F282" s="112">
        <v>5758098.09</v>
      </c>
    </row>
    <row r="283" spans="1:6" s="108" customFormat="1" ht="60">
      <c r="A283" s="109" t="s">
        <v>498</v>
      </c>
      <c r="B283" s="106" t="s">
        <v>11</v>
      </c>
      <c r="C283" s="107" t="s">
        <v>499</v>
      </c>
      <c r="D283" s="110">
        <v>1800</v>
      </c>
      <c r="E283" s="111">
        <v>100</v>
      </c>
      <c r="F283" s="112">
        <v>1700</v>
      </c>
    </row>
    <row r="284" spans="1:6" s="108" customFormat="1" ht="84">
      <c r="A284" s="109" t="s">
        <v>496</v>
      </c>
      <c r="B284" s="106" t="s">
        <v>11</v>
      </c>
      <c r="C284" s="107" t="s">
        <v>497</v>
      </c>
      <c r="D284" s="110">
        <v>2176300</v>
      </c>
      <c r="E284" s="111">
        <v>347622.02</v>
      </c>
      <c r="F284" s="112">
        <v>1828677.98</v>
      </c>
    </row>
    <row r="285" spans="1:6" s="108" customFormat="1" ht="60">
      <c r="A285" s="109" t="s">
        <v>490</v>
      </c>
      <c r="B285" s="106" t="s">
        <v>11</v>
      </c>
      <c r="C285" s="107" t="s">
        <v>495</v>
      </c>
      <c r="D285" s="110">
        <v>92600</v>
      </c>
      <c r="E285" s="111">
        <v>18752</v>
      </c>
      <c r="F285" s="112">
        <v>73848</v>
      </c>
    </row>
    <row r="286" spans="1:6" s="108" customFormat="1" ht="60">
      <c r="A286" s="109" t="s">
        <v>490</v>
      </c>
      <c r="B286" s="106" t="s">
        <v>11</v>
      </c>
      <c r="C286" s="107" t="s">
        <v>494</v>
      </c>
      <c r="D286" s="110">
        <v>120000</v>
      </c>
      <c r="E286" s="111">
        <v>15000</v>
      </c>
      <c r="F286" s="112">
        <v>105000</v>
      </c>
    </row>
    <row r="287" spans="1:6" s="108" customFormat="1" ht="60">
      <c r="A287" s="109" t="s">
        <v>490</v>
      </c>
      <c r="B287" s="106" t="s">
        <v>11</v>
      </c>
      <c r="C287" s="107" t="s">
        <v>493</v>
      </c>
      <c r="D287" s="110">
        <v>617700</v>
      </c>
      <c r="E287" s="111">
        <v>209981.6</v>
      </c>
      <c r="F287" s="112">
        <v>407718.4</v>
      </c>
    </row>
    <row r="288" spans="1:6" s="108" customFormat="1" ht="60">
      <c r="A288" s="109" t="s">
        <v>490</v>
      </c>
      <c r="B288" s="106" t="s">
        <v>11</v>
      </c>
      <c r="C288" s="107" t="s">
        <v>492</v>
      </c>
      <c r="D288" s="110">
        <v>90000</v>
      </c>
      <c r="E288" s="111">
        <v>53956</v>
      </c>
      <c r="F288" s="112">
        <v>36044</v>
      </c>
    </row>
    <row r="289" spans="1:6" s="108" customFormat="1" ht="60">
      <c r="A289" s="109" t="s">
        <v>490</v>
      </c>
      <c r="B289" s="106" t="s">
        <v>11</v>
      </c>
      <c r="C289" s="107" t="s">
        <v>491</v>
      </c>
      <c r="D289" s="110">
        <v>320000</v>
      </c>
      <c r="E289" s="111">
        <v>76024</v>
      </c>
      <c r="F289" s="112">
        <v>243976</v>
      </c>
    </row>
    <row r="290" spans="1:6" s="108" customFormat="1" ht="60">
      <c r="A290" s="109" t="s">
        <v>484</v>
      </c>
      <c r="B290" s="106" t="s">
        <v>11</v>
      </c>
      <c r="C290" s="107" t="s">
        <v>489</v>
      </c>
      <c r="D290" s="110">
        <v>70500</v>
      </c>
      <c r="E290" s="111">
        <v>7066.93</v>
      </c>
      <c r="F290" s="112">
        <v>63433.07</v>
      </c>
    </row>
    <row r="291" spans="1:6" s="108" customFormat="1" ht="60">
      <c r="A291" s="109" t="s">
        <v>484</v>
      </c>
      <c r="B291" s="106" t="s">
        <v>11</v>
      </c>
      <c r="C291" s="107" t="s">
        <v>488</v>
      </c>
      <c r="D291" s="110">
        <v>376400</v>
      </c>
      <c r="E291" s="111">
        <v>0</v>
      </c>
      <c r="F291" s="112">
        <v>376400</v>
      </c>
    </row>
    <row r="292" spans="1:6" s="108" customFormat="1" ht="60">
      <c r="A292" s="109" t="s">
        <v>484</v>
      </c>
      <c r="B292" s="106" t="s">
        <v>11</v>
      </c>
      <c r="C292" s="107" t="s">
        <v>487</v>
      </c>
      <c r="D292" s="110">
        <v>50000</v>
      </c>
      <c r="E292" s="111">
        <v>0</v>
      </c>
      <c r="F292" s="112">
        <v>50000</v>
      </c>
    </row>
    <row r="293" spans="1:6" s="108" customFormat="1" ht="60">
      <c r="A293" s="109" t="s">
        <v>484</v>
      </c>
      <c r="B293" s="106" t="s">
        <v>11</v>
      </c>
      <c r="C293" s="107" t="s">
        <v>486</v>
      </c>
      <c r="D293" s="110">
        <v>67500</v>
      </c>
      <c r="E293" s="111">
        <v>0</v>
      </c>
      <c r="F293" s="112">
        <v>67500</v>
      </c>
    </row>
    <row r="294" spans="1:6" s="108" customFormat="1" ht="60">
      <c r="A294" s="109" t="s">
        <v>484</v>
      </c>
      <c r="B294" s="106" t="s">
        <v>11</v>
      </c>
      <c r="C294" s="107" t="s">
        <v>485</v>
      </c>
      <c r="D294" s="110">
        <v>350000</v>
      </c>
      <c r="E294" s="111">
        <v>0</v>
      </c>
      <c r="F294" s="112">
        <v>350000</v>
      </c>
    </row>
    <row r="295" spans="1:6" s="108" customFormat="1" ht="48">
      <c r="A295" s="109" t="s">
        <v>482</v>
      </c>
      <c r="B295" s="106" t="s">
        <v>11</v>
      </c>
      <c r="C295" s="107" t="s">
        <v>483</v>
      </c>
      <c r="D295" s="110">
        <v>1000</v>
      </c>
      <c r="E295" s="111">
        <v>86</v>
      </c>
      <c r="F295" s="112">
        <v>914</v>
      </c>
    </row>
    <row r="296" spans="1:6" ht="12.75">
      <c r="A296" s="52" t="s">
        <v>68</v>
      </c>
      <c r="B296" s="22" t="s">
        <v>11</v>
      </c>
      <c r="C296" s="48" t="s">
        <v>403</v>
      </c>
      <c r="D296" s="81"/>
      <c r="E296" s="82"/>
      <c r="F296" s="90"/>
    </row>
    <row r="297" spans="1:6" ht="12.75">
      <c r="A297" s="52" t="s">
        <v>194</v>
      </c>
      <c r="B297" s="22" t="s">
        <v>11</v>
      </c>
      <c r="C297" s="48" t="s">
        <v>404</v>
      </c>
      <c r="D297" s="81"/>
      <c r="E297" s="82"/>
      <c r="F297" s="90"/>
    </row>
    <row r="298" spans="1:6" ht="15" customHeight="1">
      <c r="A298" s="52" t="s">
        <v>195</v>
      </c>
      <c r="B298" s="22" t="s">
        <v>11</v>
      </c>
      <c r="C298" s="48" t="s">
        <v>405</v>
      </c>
      <c r="D298" s="81"/>
      <c r="E298" s="82"/>
      <c r="F298" s="90"/>
    </row>
    <row r="299" spans="1:6" ht="26.25" customHeight="1">
      <c r="A299" s="52" t="s">
        <v>196</v>
      </c>
      <c r="B299" s="43" t="s">
        <v>11</v>
      </c>
      <c r="C299" s="48" t="s">
        <v>406</v>
      </c>
      <c r="D299" s="81"/>
      <c r="E299" s="82"/>
      <c r="F299" s="90"/>
    </row>
    <row r="300" spans="1:6" ht="15" customHeight="1">
      <c r="A300" s="52" t="s">
        <v>290</v>
      </c>
      <c r="B300" s="22" t="s">
        <v>11</v>
      </c>
      <c r="C300" s="48" t="s">
        <v>407</v>
      </c>
      <c r="D300" s="81"/>
      <c r="E300" s="82"/>
      <c r="F300" s="90"/>
    </row>
    <row r="301" spans="1:6" ht="17.25" customHeight="1">
      <c r="A301" s="52" t="s">
        <v>291</v>
      </c>
      <c r="B301" s="22" t="s">
        <v>11</v>
      </c>
      <c r="C301" s="48" t="s">
        <v>408</v>
      </c>
      <c r="D301" s="81"/>
      <c r="E301" s="82"/>
      <c r="F301" s="90"/>
    </row>
    <row r="302" spans="1:6" ht="36.75" customHeight="1">
      <c r="A302" s="52" t="s">
        <v>55</v>
      </c>
      <c r="B302" s="43" t="s">
        <v>11</v>
      </c>
      <c r="C302" s="48" t="s">
        <v>409</v>
      </c>
      <c r="D302" s="81"/>
      <c r="E302" s="82"/>
      <c r="F302" s="90"/>
    </row>
    <row r="303" spans="1:6" ht="24" customHeight="1">
      <c r="A303" s="52" t="s">
        <v>56</v>
      </c>
      <c r="B303" s="22" t="s">
        <v>11</v>
      </c>
      <c r="C303" s="48" t="s">
        <v>410</v>
      </c>
      <c r="D303" s="81"/>
      <c r="E303" s="82"/>
      <c r="F303" s="90"/>
    </row>
    <row r="304" spans="1:6" ht="25.5" customHeight="1">
      <c r="A304" s="52" t="s">
        <v>49</v>
      </c>
      <c r="B304" s="22" t="s">
        <v>11</v>
      </c>
      <c r="C304" s="48" t="s">
        <v>411</v>
      </c>
      <c r="D304" s="81"/>
      <c r="E304" s="82"/>
      <c r="F304" s="90"/>
    </row>
    <row r="305" spans="1:6" ht="24">
      <c r="A305" s="52" t="s">
        <v>50</v>
      </c>
      <c r="B305" s="22" t="s">
        <v>11</v>
      </c>
      <c r="C305" s="48" t="s">
        <v>412</v>
      </c>
      <c r="D305" s="81"/>
      <c r="E305" s="82"/>
      <c r="F305" s="90"/>
    </row>
    <row r="306" spans="1:6" ht="15" customHeight="1">
      <c r="A306" s="53" t="s">
        <v>57</v>
      </c>
      <c r="B306" s="22" t="s">
        <v>11</v>
      </c>
      <c r="C306" s="48" t="s">
        <v>413</v>
      </c>
      <c r="D306" s="113">
        <v>3648500</v>
      </c>
      <c r="E306" s="103">
        <v>322124.45</v>
      </c>
      <c r="F306" s="104">
        <v>3326375.55</v>
      </c>
    </row>
    <row r="307" spans="1:6" ht="15" customHeight="1">
      <c r="A307" s="52" t="s">
        <v>58</v>
      </c>
      <c r="B307" s="22" t="s">
        <v>11</v>
      </c>
      <c r="C307" s="48" t="s">
        <v>414</v>
      </c>
      <c r="D307" s="113">
        <v>2100000</v>
      </c>
      <c r="E307" s="103">
        <v>322124.45</v>
      </c>
      <c r="F307" s="104">
        <v>1777875.55</v>
      </c>
    </row>
    <row r="308" spans="1:6" s="108" customFormat="1" ht="108">
      <c r="A308" s="109" t="s">
        <v>480</v>
      </c>
      <c r="B308" s="106" t="s">
        <v>11</v>
      </c>
      <c r="C308" s="107" t="s">
        <v>481</v>
      </c>
      <c r="D308" s="110">
        <v>2100000</v>
      </c>
      <c r="E308" s="111">
        <v>322124.45</v>
      </c>
      <c r="F308" s="112">
        <v>1777875.55</v>
      </c>
    </row>
    <row r="309" spans="1:6" ht="24">
      <c r="A309" s="52" t="s">
        <v>59</v>
      </c>
      <c r="B309" s="22" t="s">
        <v>11</v>
      </c>
      <c r="C309" s="48" t="s">
        <v>415</v>
      </c>
      <c r="D309" s="81"/>
      <c r="E309" s="82"/>
      <c r="F309" s="90"/>
    </row>
    <row r="310" spans="1:6" ht="14.25" customHeight="1">
      <c r="A310" s="52" t="s">
        <v>60</v>
      </c>
      <c r="B310" s="22" t="s">
        <v>11</v>
      </c>
      <c r="C310" s="48" t="s">
        <v>416</v>
      </c>
      <c r="D310" s="113">
        <v>1548500</v>
      </c>
      <c r="E310" s="82"/>
      <c r="F310" s="104">
        <v>1548500</v>
      </c>
    </row>
    <row r="311" spans="1:6" s="108" customFormat="1" ht="72">
      <c r="A311" s="109" t="s">
        <v>478</v>
      </c>
      <c r="B311" s="114" t="s">
        <v>11</v>
      </c>
      <c r="C311" s="107" t="s">
        <v>479</v>
      </c>
      <c r="D311" s="110">
        <v>1468500</v>
      </c>
      <c r="E311" s="111">
        <v>0</v>
      </c>
      <c r="F311" s="112">
        <v>1468500</v>
      </c>
    </row>
    <row r="312" spans="1:6" s="108" customFormat="1" ht="60">
      <c r="A312" s="109" t="s">
        <v>476</v>
      </c>
      <c r="B312" s="114" t="s">
        <v>11</v>
      </c>
      <c r="C312" s="107" t="s">
        <v>477</v>
      </c>
      <c r="D312" s="110">
        <v>80000</v>
      </c>
      <c r="E312" s="111">
        <v>0</v>
      </c>
      <c r="F312" s="112">
        <v>80000</v>
      </c>
    </row>
    <row r="313" spans="1:6" ht="15" customHeight="1">
      <c r="A313" s="52" t="s">
        <v>61</v>
      </c>
      <c r="B313" s="43" t="s">
        <v>11</v>
      </c>
      <c r="C313" s="48" t="s">
        <v>417</v>
      </c>
      <c r="D313" s="81"/>
      <c r="E313" s="82"/>
      <c r="F313" s="90"/>
    </row>
    <row r="314" spans="1:6" ht="27" customHeight="1">
      <c r="A314" s="52" t="s">
        <v>62</v>
      </c>
      <c r="B314" s="22" t="s">
        <v>11</v>
      </c>
      <c r="C314" s="48" t="s">
        <v>418</v>
      </c>
      <c r="D314" s="81"/>
      <c r="E314" s="82"/>
      <c r="F314" s="90"/>
    </row>
    <row r="315" spans="1:6" ht="24">
      <c r="A315" s="52" t="s">
        <v>63</v>
      </c>
      <c r="B315" s="22" t="s">
        <v>11</v>
      </c>
      <c r="C315" s="48" t="s">
        <v>419</v>
      </c>
      <c r="D315" s="81"/>
      <c r="E315" s="82"/>
      <c r="F315" s="90"/>
    </row>
    <row r="316" spans="1:6" ht="12.75">
      <c r="A316" s="52" t="s">
        <v>51</v>
      </c>
      <c r="B316" s="22" t="s">
        <v>11</v>
      </c>
      <c r="C316" s="48" t="s">
        <v>420</v>
      </c>
      <c r="D316" s="113">
        <v>29073000</v>
      </c>
      <c r="E316" s="103">
        <v>5093410.75</v>
      </c>
      <c r="F316" s="104">
        <v>23979589.25</v>
      </c>
    </row>
    <row r="317" spans="1:6" ht="15" customHeight="1">
      <c r="A317" s="52" t="s">
        <v>79</v>
      </c>
      <c r="B317" s="22" t="s">
        <v>11</v>
      </c>
      <c r="C317" s="48" t="s">
        <v>421</v>
      </c>
      <c r="D317" s="113">
        <v>29073000</v>
      </c>
      <c r="E317" s="103">
        <v>5093410.75</v>
      </c>
      <c r="F317" s="104">
        <v>23979589.25</v>
      </c>
    </row>
    <row r="318" spans="1:6" s="108" customFormat="1" ht="108">
      <c r="A318" s="109" t="s">
        <v>474</v>
      </c>
      <c r="B318" s="106" t="s">
        <v>11</v>
      </c>
      <c r="C318" s="107" t="s">
        <v>475</v>
      </c>
      <c r="D318" s="110">
        <v>188500</v>
      </c>
      <c r="E318" s="111">
        <v>33000</v>
      </c>
      <c r="F318" s="112">
        <v>155500</v>
      </c>
    </row>
    <row r="319" spans="1:6" s="108" customFormat="1" ht="84">
      <c r="A319" s="109" t="s">
        <v>469</v>
      </c>
      <c r="B319" s="106" t="s">
        <v>11</v>
      </c>
      <c r="C319" s="107" t="s">
        <v>473</v>
      </c>
      <c r="D319" s="110">
        <v>175000</v>
      </c>
      <c r="E319" s="111">
        <v>0</v>
      </c>
      <c r="F319" s="112">
        <v>175000</v>
      </c>
    </row>
    <row r="320" spans="1:6" s="108" customFormat="1" ht="84">
      <c r="A320" s="109" t="s">
        <v>469</v>
      </c>
      <c r="B320" s="106" t="s">
        <v>11</v>
      </c>
      <c r="C320" s="107" t="s">
        <v>472</v>
      </c>
      <c r="D320" s="110">
        <v>270000</v>
      </c>
      <c r="E320" s="111">
        <v>0</v>
      </c>
      <c r="F320" s="112">
        <v>270000</v>
      </c>
    </row>
    <row r="321" spans="1:6" s="108" customFormat="1" ht="84">
      <c r="A321" s="109" t="s">
        <v>469</v>
      </c>
      <c r="B321" s="106" t="s">
        <v>11</v>
      </c>
      <c r="C321" s="107" t="s">
        <v>471</v>
      </c>
      <c r="D321" s="110">
        <v>823700</v>
      </c>
      <c r="E321" s="111">
        <v>137750</v>
      </c>
      <c r="F321" s="112">
        <v>685950</v>
      </c>
    </row>
    <row r="322" spans="1:6" s="108" customFormat="1" ht="84">
      <c r="A322" s="109" t="s">
        <v>469</v>
      </c>
      <c r="B322" s="106" t="s">
        <v>11</v>
      </c>
      <c r="C322" s="107" t="s">
        <v>470</v>
      </c>
      <c r="D322" s="110">
        <v>42800</v>
      </c>
      <c r="E322" s="111">
        <v>0</v>
      </c>
      <c r="F322" s="112">
        <v>42800</v>
      </c>
    </row>
    <row r="323" spans="1:6" s="108" customFormat="1" ht="48">
      <c r="A323" s="109" t="s">
        <v>467</v>
      </c>
      <c r="B323" s="106" t="s">
        <v>11</v>
      </c>
      <c r="C323" s="107" t="s">
        <v>468</v>
      </c>
      <c r="D323" s="110">
        <v>14292350</v>
      </c>
      <c r="E323" s="111">
        <v>2935911.4</v>
      </c>
      <c r="F323" s="112">
        <v>11356438.6</v>
      </c>
    </row>
    <row r="324" spans="1:6" s="108" customFormat="1" ht="60">
      <c r="A324" s="109" t="s">
        <v>465</v>
      </c>
      <c r="B324" s="106" t="s">
        <v>11</v>
      </c>
      <c r="C324" s="107" t="s">
        <v>466</v>
      </c>
      <c r="D324" s="110">
        <v>600</v>
      </c>
      <c r="E324" s="111">
        <v>100</v>
      </c>
      <c r="F324" s="112">
        <v>500</v>
      </c>
    </row>
    <row r="325" spans="1:6" s="108" customFormat="1" ht="84">
      <c r="A325" s="109" t="s">
        <v>463</v>
      </c>
      <c r="B325" s="106" t="s">
        <v>11</v>
      </c>
      <c r="C325" s="107" t="s">
        <v>464</v>
      </c>
      <c r="D325" s="110">
        <v>4316250</v>
      </c>
      <c r="E325" s="111">
        <v>717885.11</v>
      </c>
      <c r="F325" s="112">
        <v>3598364.89</v>
      </c>
    </row>
    <row r="326" spans="1:6" s="108" customFormat="1" ht="60">
      <c r="A326" s="109" t="s">
        <v>458</v>
      </c>
      <c r="B326" s="106" t="s">
        <v>11</v>
      </c>
      <c r="C326" s="107" t="s">
        <v>462</v>
      </c>
      <c r="D326" s="110">
        <v>101300</v>
      </c>
      <c r="E326" s="111">
        <v>17730.78</v>
      </c>
      <c r="F326" s="112">
        <v>83569.22</v>
      </c>
    </row>
    <row r="327" spans="1:6" s="108" customFormat="1" ht="60">
      <c r="A327" s="109" t="s">
        <v>458</v>
      </c>
      <c r="B327" s="106" t="s">
        <v>11</v>
      </c>
      <c r="C327" s="107" t="s">
        <v>461</v>
      </c>
      <c r="D327" s="110">
        <v>30000</v>
      </c>
      <c r="E327" s="111">
        <v>0</v>
      </c>
      <c r="F327" s="112">
        <v>30000</v>
      </c>
    </row>
    <row r="328" spans="1:6" s="108" customFormat="1" ht="60">
      <c r="A328" s="109" t="s">
        <v>458</v>
      </c>
      <c r="B328" s="106" t="s">
        <v>11</v>
      </c>
      <c r="C328" s="107" t="s">
        <v>460</v>
      </c>
      <c r="D328" s="110">
        <v>76000</v>
      </c>
      <c r="E328" s="111">
        <v>60000</v>
      </c>
      <c r="F328" s="112">
        <v>16000</v>
      </c>
    </row>
    <row r="329" spans="1:6" s="108" customFormat="1" ht="60">
      <c r="A329" s="109" t="s">
        <v>458</v>
      </c>
      <c r="B329" s="106" t="s">
        <v>11</v>
      </c>
      <c r="C329" s="107" t="s">
        <v>459</v>
      </c>
      <c r="D329" s="110">
        <v>124300</v>
      </c>
      <c r="E329" s="111">
        <v>0</v>
      </c>
      <c r="F329" s="112">
        <v>124300</v>
      </c>
    </row>
    <row r="330" spans="1:6" s="108" customFormat="1" ht="60">
      <c r="A330" s="109" t="s">
        <v>451</v>
      </c>
      <c r="B330" s="106" t="s">
        <v>11</v>
      </c>
      <c r="C330" s="107" t="s">
        <v>457</v>
      </c>
      <c r="D330" s="110">
        <v>2035500</v>
      </c>
      <c r="E330" s="111">
        <v>816592.47</v>
      </c>
      <c r="F330" s="112">
        <v>1218907.53</v>
      </c>
    </row>
    <row r="331" spans="1:6" s="108" customFormat="1" ht="60">
      <c r="A331" s="109" t="s">
        <v>451</v>
      </c>
      <c r="B331" s="106" t="s">
        <v>11</v>
      </c>
      <c r="C331" s="107" t="s">
        <v>456</v>
      </c>
      <c r="D331" s="110">
        <v>378000</v>
      </c>
      <c r="E331" s="111">
        <v>94500</v>
      </c>
      <c r="F331" s="112">
        <v>283500</v>
      </c>
    </row>
    <row r="332" spans="1:6" s="108" customFormat="1" ht="60">
      <c r="A332" s="109" t="s">
        <v>451</v>
      </c>
      <c r="B332" s="106" t="s">
        <v>11</v>
      </c>
      <c r="C332" s="107" t="s">
        <v>455</v>
      </c>
      <c r="D332" s="110">
        <v>1951700</v>
      </c>
      <c r="E332" s="111">
        <v>78909.3</v>
      </c>
      <c r="F332" s="112">
        <v>1872790.7</v>
      </c>
    </row>
    <row r="333" spans="1:6" s="108" customFormat="1" ht="60">
      <c r="A333" s="109" t="s">
        <v>451</v>
      </c>
      <c r="B333" s="106" t="s">
        <v>11</v>
      </c>
      <c r="C333" s="107" t="s">
        <v>454</v>
      </c>
      <c r="D333" s="110">
        <v>1991050</v>
      </c>
      <c r="E333" s="111">
        <v>22872.69</v>
      </c>
      <c r="F333" s="112">
        <v>1968177.31</v>
      </c>
    </row>
    <row r="334" spans="1:6" s="108" customFormat="1" ht="60">
      <c r="A334" s="109" t="s">
        <v>451</v>
      </c>
      <c r="B334" s="106" t="s">
        <v>11</v>
      </c>
      <c r="C334" s="107" t="s">
        <v>453</v>
      </c>
      <c r="D334" s="110">
        <v>1112400</v>
      </c>
      <c r="E334" s="111">
        <v>60900</v>
      </c>
      <c r="F334" s="112">
        <v>1051500</v>
      </c>
    </row>
    <row r="335" spans="1:6" s="108" customFormat="1" ht="60">
      <c r="A335" s="109" t="s">
        <v>451</v>
      </c>
      <c r="B335" s="106" t="s">
        <v>11</v>
      </c>
      <c r="C335" s="107" t="s">
        <v>452</v>
      </c>
      <c r="D335" s="110">
        <v>831550</v>
      </c>
      <c r="E335" s="111">
        <v>69860</v>
      </c>
      <c r="F335" s="112">
        <v>761690</v>
      </c>
    </row>
    <row r="336" spans="1:6" s="108" customFormat="1" ht="48">
      <c r="A336" s="109" t="s">
        <v>449</v>
      </c>
      <c r="B336" s="106" t="s">
        <v>11</v>
      </c>
      <c r="C336" s="107" t="s">
        <v>450</v>
      </c>
      <c r="D336" s="110">
        <v>264000</v>
      </c>
      <c r="E336" s="111">
        <v>47324</v>
      </c>
      <c r="F336" s="112">
        <v>216676</v>
      </c>
    </row>
    <row r="337" spans="1:6" s="108" customFormat="1" ht="36">
      <c r="A337" s="109" t="s">
        <v>447</v>
      </c>
      <c r="B337" s="106" t="s">
        <v>11</v>
      </c>
      <c r="C337" s="107" t="s">
        <v>448</v>
      </c>
      <c r="D337" s="110">
        <v>1000</v>
      </c>
      <c r="E337" s="111">
        <v>75</v>
      </c>
      <c r="F337" s="112">
        <v>925</v>
      </c>
    </row>
    <row r="338" spans="1:6" s="108" customFormat="1" ht="84">
      <c r="A338" s="109" t="s">
        <v>445</v>
      </c>
      <c r="B338" s="106" t="s">
        <v>11</v>
      </c>
      <c r="C338" s="107" t="s">
        <v>446</v>
      </c>
      <c r="D338" s="110">
        <v>67000</v>
      </c>
      <c r="E338" s="111">
        <v>0</v>
      </c>
      <c r="F338" s="112">
        <v>67000</v>
      </c>
    </row>
    <row r="339" spans="1:6" ht="15" customHeight="1">
      <c r="A339" s="52" t="s">
        <v>80</v>
      </c>
      <c r="B339" s="22" t="s">
        <v>11</v>
      </c>
      <c r="C339" s="48" t="s">
        <v>422</v>
      </c>
      <c r="D339" s="81"/>
      <c r="E339" s="82"/>
      <c r="F339" s="90"/>
    </row>
    <row r="340" spans="1:6" ht="15" customHeight="1">
      <c r="A340" s="52" t="s">
        <v>81</v>
      </c>
      <c r="B340" s="43" t="s">
        <v>11</v>
      </c>
      <c r="C340" s="48" t="s">
        <v>423</v>
      </c>
      <c r="D340" s="81"/>
      <c r="E340" s="82"/>
      <c r="F340" s="90"/>
    </row>
    <row r="341" spans="1:6" ht="36">
      <c r="A341" s="52" t="s">
        <v>23</v>
      </c>
      <c r="B341" s="22" t="s">
        <v>11</v>
      </c>
      <c r="C341" s="48" t="s">
        <v>424</v>
      </c>
      <c r="D341" s="81"/>
      <c r="E341" s="82"/>
      <c r="F341" s="90"/>
    </row>
    <row r="342" spans="1:6" ht="24">
      <c r="A342" s="52" t="s">
        <v>24</v>
      </c>
      <c r="B342" s="22" t="s">
        <v>11</v>
      </c>
      <c r="C342" s="48" t="s">
        <v>425</v>
      </c>
      <c r="D342" s="81"/>
      <c r="E342" s="82"/>
      <c r="F342" s="90"/>
    </row>
    <row r="343" spans="1:6" ht="16.5" customHeight="1">
      <c r="A343" s="52" t="s">
        <v>25</v>
      </c>
      <c r="B343" s="22" t="s">
        <v>11</v>
      </c>
      <c r="C343" s="48" t="s">
        <v>426</v>
      </c>
      <c r="D343" s="81"/>
      <c r="E343" s="82"/>
      <c r="F343" s="90"/>
    </row>
    <row r="344" spans="1:6" ht="15" customHeight="1">
      <c r="A344" s="52" t="s">
        <v>114</v>
      </c>
      <c r="B344" s="22" t="s">
        <v>11</v>
      </c>
      <c r="C344" s="48" t="s">
        <v>427</v>
      </c>
      <c r="D344" s="81"/>
      <c r="E344" s="82"/>
      <c r="F344" s="90"/>
    </row>
    <row r="345" spans="1:6" ht="24">
      <c r="A345" s="52" t="s">
        <v>193</v>
      </c>
      <c r="B345" s="22" t="s">
        <v>11</v>
      </c>
      <c r="C345" s="48" t="s">
        <v>428</v>
      </c>
      <c r="D345" s="81"/>
      <c r="E345" s="82"/>
      <c r="F345" s="90"/>
    </row>
    <row r="346" spans="1:6" ht="36">
      <c r="A346" s="52" t="s">
        <v>26</v>
      </c>
      <c r="B346" s="22" t="s">
        <v>11</v>
      </c>
      <c r="C346" s="48" t="s">
        <v>429</v>
      </c>
      <c r="D346" s="81"/>
      <c r="E346" s="82"/>
      <c r="F346" s="90"/>
    </row>
    <row r="347" spans="1:6" ht="24">
      <c r="A347" s="52" t="s">
        <v>82</v>
      </c>
      <c r="B347" s="22" t="s">
        <v>11</v>
      </c>
      <c r="C347" s="48" t="s">
        <v>430</v>
      </c>
      <c r="D347" s="81"/>
      <c r="E347" s="81"/>
      <c r="F347" s="91"/>
    </row>
    <row r="348" spans="1:6" ht="36">
      <c r="A348" s="52" t="s">
        <v>83</v>
      </c>
      <c r="B348" s="22" t="s">
        <v>11</v>
      </c>
      <c r="C348" s="48" t="s">
        <v>431</v>
      </c>
      <c r="D348" s="81"/>
      <c r="E348" s="81"/>
      <c r="F348" s="91"/>
    </row>
    <row r="349" spans="1:6" ht="27" customHeight="1">
      <c r="A349" s="52" t="s">
        <v>84</v>
      </c>
      <c r="B349" s="22" t="s">
        <v>11</v>
      </c>
      <c r="C349" s="48" t="s">
        <v>432</v>
      </c>
      <c r="D349" s="81"/>
      <c r="E349" s="81"/>
      <c r="F349" s="91"/>
    </row>
    <row r="350" spans="1:6" ht="24.75" customHeight="1">
      <c r="A350" s="52" t="s">
        <v>85</v>
      </c>
      <c r="B350" s="22" t="s">
        <v>11</v>
      </c>
      <c r="C350" s="48" t="s">
        <v>433</v>
      </c>
      <c r="D350" s="81"/>
      <c r="E350" s="81"/>
      <c r="F350" s="91"/>
    </row>
    <row r="351" spans="1:6" ht="60.75" customHeight="1">
      <c r="A351" s="52" t="s">
        <v>86</v>
      </c>
      <c r="B351" s="22" t="s">
        <v>11</v>
      </c>
      <c r="C351" s="48" t="s">
        <v>434</v>
      </c>
      <c r="D351" s="81"/>
      <c r="E351" s="82"/>
      <c r="F351" s="90"/>
    </row>
    <row r="352" spans="1:6" ht="48" customHeight="1">
      <c r="A352" s="52" t="s">
        <v>87</v>
      </c>
      <c r="B352" s="22" t="s">
        <v>11</v>
      </c>
      <c r="C352" s="48" t="s">
        <v>435</v>
      </c>
      <c r="D352" s="81"/>
      <c r="E352" s="82"/>
      <c r="F352" s="90"/>
    </row>
    <row r="353" spans="1:6" ht="15" customHeight="1">
      <c r="A353" s="52" t="s">
        <v>88</v>
      </c>
      <c r="B353" s="22" t="s">
        <v>11</v>
      </c>
      <c r="C353" s="48" t="s">
        <v>436</v>
      </c>
      <c r="D353" s="81"/>
      <c r="E353" s="82"/>
      <c r="F353" s="90"/>
    </row>
    <row r="354" spans="1:6" ht="24">
      <c r="A354" s="52" t="s">
        <v>89</v>
      </c>
      <c r="B354" s="43" t="s">
        <v>11</v>
      </c>
      <c r="C354" s="48" t="s">
        <v>437</v>
      </c>
      <c r="D354" s="81"/>
      <c r="E354" s="82"/>
      <c r="F354" s="90"/>
    </row>
    <row r="355" spans="1:6" ht="24.75" thickBot="1">
      <c r="A355" s="44" t="s">
        <v>12</v>
      </c>
      <c r="B355" s="45">
        <v>450</v>
      </c>
      <c r="C355" s="49" t="s">
        <v>438</v>
      </c>
      <c r="D355" s="99">
        <v>-92950300</v>
      </c>
      <c r="E355" s="105">
        <v>52064316.47</v>
      </c>
      <c r="F355" s="100">
        <v>-144814616.47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9" sqref="A1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1" t="s">
        <v>117</v>
      </c>
    </row>
    <row r="2" spans="1:6" ht="15">
      <c r="A2" s="13" t="s">
        <v>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54" t="s">
        <v>4</v>
      </c>
      <c r="B4" s="54" t="s">
        <v>29</v>
      </c>
      <c r="C4" s="54" t="s">
        <v>178</v>
      </c>
      <c r="D4" s="54" t="s">
        <v>152</v>
      </c>
      <c r="E4" s="54" t="s">
        <v>8</v>
      </c>
      <c r="F4" s="54" t="s">
        <v>30</v>
      </c>
    </row>
    <row r="5" spans="1:6" ht="13.5" thickBot="1">
      <c r="A5" s="26">
        <v>1</v>
      </c>
      <c r="B5" s="5">
        <v>2</v>
      </c>
      <c r="C5" s="5">
        <v>3</v>
      </c>
      <c r="D5" s="4" t="s">
        <v>34</v>
      </c>
      <c r="E5" s="4" t="s">
        <v>35</v>
      </c>
      <c r="F5" s="4" t="s">
        <v>5</v>
      </c>
    </row>
    <row r="6" spans="1:6" ht="25.5" customHeight="1">
      <c r="A6" s="60" t="s">
        <v>197</v>
      </c>
      <c r="B6" s="61">
        <v>500</v>
      </c>
      <c r="C6" s="36" t="s">
        <v>151</v>
      </c>
      <c r="D6" s="103">
        <v>92950300</v>
      </c>
      <c r="E6" s="103">
        <v>-52064316.47</v>
      </c>
      <c r="F6" s="104">
        <v>144814616.47</v>
      </c>
    </row>
    <row r="7" spans="1:6" ht="15.75" customHeight="1">
      <c r="A7" s="62" t="s">
        <v>38</v>
      </c>
      <c r="B7" s="27">
        <v>700</v>
      </c>
      <c r="C7" s="34" t="s">
        <v>39</v>
      </c>
      <c r="D7" s="101">
        <v>92950300</v>
      </c>
      <c r="E7" s="101">
        <v>-52064316.47</v>
      </c>
      <c r="F7" s="102">
        <v>144814616.47</v>
      </c>
    </row>
    <row r="8" spans="1:6" ht="22.5">
      <c r="A8" s="62" t="s">
        <v>231</v>
      </c>
      <c r="B8" s="27">
        <v>700</v>
      </c>
      <c r="C8" s="34" t="s">
        <v>232</v>
      </c>
      <c r="D8" s="101">
        <v>92950300</v>
      </c>
      <c r="E8" s="101">
        <v>-52064316.47</v>
      </c>
      <c r="F8" s="102">
        <v>144814616.47</v>
      </c>
    </row>
    <row r="9" spans="1:6" ht="14.25" customHeight="1">
      <c r="A9" s="62" t="s">
        <v>115</v>
      </c>
      <c r="B9" s="27">
        <v>710</v>
      </c>
      <c r="C9" s="34" t="s">
        <v>233</v>
      </c>
      <c r="D9" s="101">
        <v>-608314450</v>
      </c>
      <c r="E9" s="101">
        <v>-143850095.66</v>
      </c>
      <c r="F9" s="102">
        <v>-464664354.34</v>
      </c>
    </row>
    <row r="10" spans="1:6" ht="22.5">
      <c r="A10" s="62" t="s">
        <v>75</v>
      </c>
      <c r="B10" s="27">
        <v>710</v>
      </c>
      <c r="C10" s="34" t="s">
        <v>162</v>
      </c>
      <c r="D10" s="101">
        <v>-608314450</v>
      </c>
      <c r="E10" s="101">
        <v>-143850095.66</v>
      </c>
      <c r="F10" s="102">
        <v>-464664354.34</v>
      </c>
    </row>
    <row r="11" spans="1:6" ht="22.5">
      <c r="A11" s="63" t="s">
        <v>206</v>
      </c>
      <c r="B11" s="21">
        <v>710</v>
      </c>
      <c r="C11" s="33" t="s">
        <v>163</v>
      </c>
      <c r="D11" s="101">
        <v>-608314450</v>
      </c>
      <c r="E11" s="101">
        <v>-143850095.66</v>
      </c>
      <c r="F11" s="102">
        <v>-464664354.34</v>
      </c>
    </row>
    <row r="12" spans="1:6" ht="24" customHeight="1">
      <c r="A12" s="37" t="s">
        <v>1</v>
      </c>
      <c r="B12" s="21">
        <v>710</v>
      </c>
      <c r="C12" s="33" t="s">
        <v>98</v>
      </c>
      <c r="D12" s="101">
        <v>-608314450</v>
      </c>
      <c r="E12" s="101">
        <v>-143850095.66</v>
      </c>
      <c r="F12" s="102">
        <v>-464664354.34</v>
      </c>
    </row>
    <row r="13" spans="1:6" ht="15.75" customHeight="1">
      <c r="A13" s="62" t="s">
        <v>76</v>
      </c>
      <c r="B13" s="27">
        <v>720</v>
      </c>
      <c r="C13" s="34" t="s">
        <v>53</v>
      </c>
      <c r="D13" s="101">
        <v>701264750</v>
      </c>
      <c r="E13" s="101">
        <v>91785779.19</v>
      </c>
      <c r="F13" s="102">
        <v>609478970.81</v>
      </c>
    </row>
    <row r="14" spans="1:6" ht="22.5">
      <c r="A14" s="62" t="s">
        <v>78</v>
      </c>
      <c r="B14" s="27">
        <v>720</v>
      </c>
      <c r="C14" s="34" t="s">
        <v>204</v>
      </c>
      <c r="D14" s="101">
        <v>701264750</v>
      </c>
      <c r="E14" s="101">
        <v>91785779.19</v>
      </c>
      <c r="F14" s="102">
        <v>609478970.81</v>
      </c>
    </row>
    <row r="15" spans="1:6" ht="22.5">
      <c r="A15" s="62" t="s">
        <v>216</v>
      </c>
      <c r="B15" s="27">
        <v>720</v>
      </c>
      <c r="C15" s="34" t="s">
        <v>205</v>
      </c>
      <c r="D15" s="101">
        <v>701264750</v>
      </c>
      <c r="E15" s="101">
        <v>91785779.19</v>
      </c>
      <c r="F15" s="102">
        <v>609478970.81</v>
      </c>
    </row>
    <row r="16" spans="1:6" ht="23.25" thickBot="1">
      <c r="A16" s="37" t="s">
        <v>2</v>
      </c>
      <c r="B16" s="64">
        <v>720</v>
      </c>
      <c r="C16" s="35" t="s">
        <v>3</v>
      </c>
      <c r="D16" s="99">
        <v>701264750</v>
      </c>
      <c r="E16" s="99">
        <v>91785779.19</v>
      </c>
      <c r="F16" s="100">
        <v>609478970.81</v>
      </c>
    </row>
    <row r="18" ht="12.75">
      <c r="A18" s="119">
        <v>42464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2016-04-07T04:39:54Z</cp:lastPrinted>
  <dcterms:created xsi:type="dcterms:W3CDTF">1999-06-18T11:49:53Z</dcterms:created>
  <dcterms:modified xsi:type="dcterms:W3CDTF">2017-09-26T12:17:23Z</dcterms:modified>
  <cp:category/>
  <cp:version/>
  <cp:contentType/>
  <cp:contentStatus/>
</cp:coreProperties>
</file>