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'отчет'!$A$4:$E$45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<sst xmlns="http://schemas.openxmlformats.org/spreadsheetml/2006/main" count="68" uniqueCount="55">
  <si>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</si>
  <si>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</si>
  <si>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</si>
  <si>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</si>
  <si>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</si>
  <si>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</si>
  <si>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</si>
  <si>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</si>
  <si>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</si>
  <si>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</si>
  <si>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</si>
  <si>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</si>
  <si>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</si>
  <si>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</si>
  <si>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</si>
  <si>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</si>
  <si>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</si>
  <si>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</si>
  <si>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</si>
  <si>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</si>
  <si>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</si>
  <si>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</si>
  <si>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</si>
  <si>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</si>
  <si>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</si>
  <si>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</si>
  <si>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</si>
  <si>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</si>
  <si>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</si>
  <si>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</si>
  <si>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</si>
  <si>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</si>
  <si>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</si>
  <si>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</si>
  <si>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</si>
  <si>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</si>
  <si>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</si>
  <si>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</si>
  <si>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</si>
  <si>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</si>
  <si>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</si>
  <si>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</si>
  <si>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</si>
  <si>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</si>
  <si>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</si>
  <si>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</si>
  <si>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</si>
  <si>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</si>
  <si>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</si>
  <si>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</si>
  <si>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</si>
  <si>
    <r>
      <t>Статистические показатели</t>
    </r>
    <r>
      <rPr>
        <i/>
        <sz val="11"/>
        <rFont val="Times New Roman"/>
        <family val="1"/>
      </rPr>
      <t xml:space="preserve">о социально-экономическом развитии городского поселения Воскресенск  </t>
    </r>
    <r>
      <rPr>
        <b/>
        <i/>
        <sz val="11"/>
        <rFont val="Times New Roman"/>
        <family val="1"/>
      </rPr>
      <t xml:space="preserve">за январь-июнь 2016 года.               </t>
    </r>
  </si>
  <si>
    <t>январь-июнь 2016 года</t>
  </si>
  <si>
    <t>январь-июнь 2015 года</t>
  </si>
  <si>
    <t>Хлебобулочные изделия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</si>
</sst>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  <numFmt numFmtId="177" formatCode="#,##0.0_р_."/>
    <numFmt numFmtId="178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8" activePane="bottomLeft" state="frozen"/>
      <selection pane="topLeft" activeCell="A4" sqref="A4"/>
      <selection pane="bottomLeft" activeCell="C10" sqref="C10"/>
    </sheetView>
  </sheetViews>
  <sheetFormatPr defaultColWidth="8.875" defaultRowHeight="12.75"/>
  <cols>
    <col min="1" max="1" width="36.25390625" style="18" customWidth="1"/>
    <col min="2" max="2" width="16.375" style="18" customWidth="1"/>
    <col min="3" max="3" width="13.125" style="18" customWidth="1"/>
    <col min="4" max="4" width="13.75390625" style="18" customWidth="1"/>
    <col min="5" max="5" width="14.75390625" style="18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5" t="s">
        <v>46</v>
      </c>
      <c r="B1" s="35"/>
      <c r="C1" s="35"/>
      <c r="D1" s="35"/>
      <c r="E1" s="35"/>
      <c r="F1" s="1"/>
      <c r="G1" s="3"/>
      <c r="H1" s="3"/>
      <c r="I1" s="3"/>
    </row>
    <row r="2" spans="1:9" ht="15">
      <c r="A2" s="36" t="s">
        <v>0</v>
      </c>
      <c r="B2" s="36"/>
      <c r="C2" s="36"/>
      <c r="D2" s="36"/>
      <c r="E2" s="36"/>
      <c r="F2" s="2"/>
      <c r="G2" s="3"/>
      <c r="H2" s="3"/>
      <c r="I2" s="3"/>
    </row>
    <row r="3" spans="1:9" ht="15">
      <c r="A3" s="36" t="s">
        <v>23</v>
      </c>
      <c r="B3" s="36"/>
      <c r="C3" s="36"/>
      <c r="D3" s="36"/>
      <c r="E3" s="36"/>
      <c r="F3" s="2"/>
      <c r="G3" s="3"/>
      <c r="H3" s="3"/>
      <c r="I3" s="3"/>
    </row>
    <row r="4" spans="1:9" ht="59.25" customHeight="1">
      <c r="A4" s="40" t="s">
        <v>51</v>
      </c>
      <c r="B4" s="40"/>
      <c r="C4" s="40"/>
      <c r="D4" s="40"/>
      <c r="E4" s="40"/>
      <c r="F4" s="5"/>
      <c r="G4" s="3"/>
      <c r="H4" s="3"/>
      <c r="I4" s="3"/>
    </row>
    <row r="5" spans="1:8" ht="22.5" customHeight="1">
      <c r="A5" s="37" t="s">
        <v>1</v>
      </c>
      <c r="B5" s="37" t="s">
        <v>15</v>
      </c>
      <c r="C5" s="38" t="s">
        <v>52</v>
      </c>
      <c r="D5" s="38" t="s">
        <v>53</v>
      </c>
      <c r="E5" s="37" t="s">
        <v>14</v>
      </c>
      <c r="F5" s="3"/>
      <c r="G5" s="3"/>
      <c r="H5" s="3"/>
    </row>
    <row r="6" spans="1:9" ht="32.25" customHeight="1">
      <c r="A6" s="37"/>
      <c r="B6" s="37"/>
      <c r="C6" s="39"/>
      <c r="D6" s="39"/>
      <c r="E6" s="37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4" t="s">
        <v>2</v>
      </c>
      <c r="B8" s="45"/>
      <c r="C8" s="45"/>
      <c r="D8" s="45"/>
      <c r="E8" s="46"/>
      <c r="F8" s="3"/>
      <c r="G8" s="3"/>
      <c r="H8" s="3"/>
      <c r="I8" s="3"/>
    </row>
    <row r="9" spans="1:9" ht="99.75" customHeight="1">
      <c r="A9" s="12" t="s">
        <v>31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24</v>
      </c>
      <c r="B10" s="9" t="s">
        <v>16</v>
      </c>
      <c r="C10" s="26">
        <v>17667</v>
      </c>
      <c r="D10" s="26">
        <v>13306</v>
      </c>
      <c r="E10" s="27">
        <f>C10/D10*100</f>
        <v>132.77468811062678</v>
      </c>
      <c r="F10" s="3"/>
      <c r="G10" s="3"/>
      <c r="H10" s="3"/>
      <c r="I10" s="3"/>
    </row>
    <row r="11" spans="1:9" ht="35.25" customHeight="1">
      <c r="A11" s="15" t="s">
        <v>4</v>
      </c>
      <c r="B11" s="9"/>
      <c r="C11" s="34"/>
      <c r="D11" s="10"/>
      <c r="E11" s="16"/>
      <c r="F11" s="3"/>
      <c r="G11" s="3"/>
      <c r="H11" s="3"/>
      <c r="I11" s="3"/>
    </row>
    <row r="12" spans="1:9" ht="15">
      <c r="A12" s="13" t="s">
        <v>36</v>
      </c>
      <c r="B12" s="9" t="s">
        <v>5</v>
      </c>
      <c r="C12" s="31">
        <v>228.87</v>
      </c>
      <c r="D12" s="31">
        <v>156.86</v>
      </c>
      <c r="E12" s="16">
        <f>C12/D12*100</f>
        <v>145.90717837562158</v>
      </c>
      <c r="F12" s="3"/>
      <c r="G12" s="3"/>
      <c r="H12" s="3"/>
      <c r="I12" s="3"/>
    </row>
    <row r="13" spans="1:9" ht="15">
      <c r="A13" s="13" t="s">
        <v>34</v>
      </c>
      <c r="B13" s="9" t="s">
        <v>5</v>
      </c>
      <c r="C13" s="31">
        <v>226.96</v>
      </c>
      <c r="D13" s="31">
        <v>137.43</v>
      </c>
      <c r="E13" s="16">
        <f aca="true" t="shared" si="0" ref="E13:E18">C13/D13*100</f>
        <v>165.14589245434038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31">
        <v>61.16</v>
      </c>
      <c r="D14" s="31">
        <v>460.6</v>
      </c>
      <c r="E14" s="16">
        <f t="shared" si="0"/>
        <v>13.278332609639598</v>
      </c>
      <c r="F14" s="3"/>
      <c r="G14" s="3"/>
      <c r="H14" s="3"/>
      <c r="I14" s="3"/>
    </row>
    <row r="15" spans="1:5" ht="18.75" customHeight="1">
      <c r="A15" s="13" t="s">
        <v>7</v>
      </c>
      <c r="B15" s="9" t="s">
        <v>8</v>
      </c>
      <c r="C15" s="31">
        <v>22907</v>
      </c>
      <c r="D15" s="31">
        <v>24660</v>
      </c>
      <c r="E15" s="16">
        <f t="shared" si="0"/>
        <v>92.89132197891323</v>
      </c>
    </row>
    <row r="16" spans="1:5" ht="15">
      <c r="A16" s="13" t="s">
        <v>35</v>
      </c>
      <c r="B16" s="9" t="s">
        <v>17</v>
      </c>
      <c r="C16" s="31">
        <v>10.84</v>
      </c>
      <c r="D16" s="31">
        <v>13.55</v>
      </c>
      <c r="E16" s="16">
        <f t="shared" si="0"/>
        <v>80</v>
      </c>
    </row>
    <row r="17" spans="1:5" ht="15">
      <c r="A17" s="13" t="s">
        <v>9</v>
      </c>
      <c r="B17" s="9" t="s">
        <v>10</v>
      </c>
      <c r="C17" s="31">
        <v>9222</v>
      </c>
      <c r="D17" s="31">
        <v>9351</v>
      </c>
      <c r="E17" s="16">
        <f t="shared" si="0"/>
        <v>98.6204683991017</v>
      </c>
    </row>
    <row r="18" spans="1:5" ht="20.25" customHeight="1">
      <c r="A18" s="13" t="s">
        <v>54</v>
      </c>
      <c r="B18" s="9" t="s">
        <v>30</v>
      </c>
      <c r="C18" s="31">
        <v>1886.84</v>
      </c>
      <c r="D18" s="31">
        <v>1601.08</v>
      </c>
      <c r="E18" s="16">
        <f t="shared" si="0"/>
        <v>117.84795263197341</v>
      </c>
    </row>
    <row r="19" spans="1:5" ht="18" customHeight="1">
      <c r="A19" s="43" t="s">
        <v>21</v>
      </c>
      <c r="B19" s="43"/>
      <c r="C19" s="43"/>
      <c r="D19" s="43"/>
      <c r="E19" s="43"/>
    </row>
    <row r="20" spans="1:5" ht="15" customHeight="1">
      <c r="A20" s="9"/>
      <c r="B20" s="9"/>
      <c r="C20" s="25"/>
      <c r="D20" s="25"/>
      <c r="E20" s="11"/>
    </row>
    <row r="21" spans="1:5" ht="45">
      <c r="A21" s="13" t="s">
        <v>40</v>
      </c>
      <c r="B21" s="9"/>
      <c r="C21" s="11"/>
      <c r="D21" s="11"/>
      <c r="E21" s="11"/>
    </row>
    <row r="22" spans="1:5" ht="15">
      <c r="A22" s="13" t="s">
        <v>11</v>
      </c>
      <c r="B22" s="9" t="s">
        <v>19</v>
      </c>
      <c r="C22" s="27">
        <v>634.3</v>
      </c>
      <c r="D22" s="27">
        <v>388.5</v>
      </c>
      <c r="E22" s="14">
        <f>C22/D22*100</f>
        <v>163.26898326898325</v>
      </c>
    </row>
    <row r="23" spans="1:5" ht="17.25" customHeight="1">
      <c r="A23" s="50" t="s">
        <v>22</v>
      </c>
      <c r="B23" s="51"/>
      <c r="C23" s="51"/>
      <c r="D23" s="51"/>
      <c r="E23" s="52"/>
    </row>
    <row r="24" spans="1:5" s="18" customFormat="1" ht="35.25" customHeight="1">
      <c r="A24" s="22" t="s">
        <v>29</v>
      </c>
      <c r="B24" s="9" t="s">
        <v>50</v>
      </c>
      <c r="C24" s="33">
        <f>C26+C27</f>
        <v>18689</v>
      </c>
      <c r="D24" s="33">
        <f>D26+D27</f>
        <v>19564</v>
      </c>
      <c r="E24" s="14">
        <f>C24/D24*100</f>
        <v>95.52749948885707</v>
      </c>
    </row>
    <row r="25" spans="1:5" s="18" customFormat="1" ht="15">
      <c r="A25" s="13" t="s">
        <v>20</v>
      </c>
      <c r="B25" s="19"/>
      <c r="C25" s="20"/>
      <c r="D25" s="20"/>
      <c r="E25" s="16"/>
    </row>
    <row r="26" spans="1:5" s="18" customFormat="1" ht="30">
      <c r="A26" s="13" t="s">
        <v>26</v>
      </c>
      <c r="B26" s="19" t="s">
        <v>12</v>
      </c>
      <c r="C26" s="32">
        <v>18413</v>
      </c>
      <c r="D26" s="32">
        <v>19273</v>
      </c>
      <c r="E26" s="16">
        <f>C26/D26*100</f>
        <v>95.53779899341048</v>
      </c>
    </row>
    <row r="27" spans="1:5" s="18" customFormat="1" ht="30">
      <c r="A27" s="21" t="s">
        <v>32</v>
      </c>
      <c r="B27" s="19" t="s">
        <v>12</v>
      </c>
      <c r="C27" s="32">
        <v>276</v>
      </c>
      <c r="D27" s="32">
        <v>291</v>
      </c>
      <c r="E27" s="16">
        <f>C27/D27*100</f>
        <v>94.84536082474226</v>
      </c>
    </row>
    <row r="28" spans="1:5" s="18" customFormat="1" ht="30">
      <c r="A28" s="22" t="s">
        <v>27</v>
      </c>
      <c r="B28" s="9" t="s">
        <v>18</v>
      </c>
      <c r="C28" s="27">
        <f>C30+C31</f>
        <v>4060.6000000000004</v>
      </c>
      <c r="D28" s="27">
        <f>D30+D31</f>
        <v>3914.2999999999997</v>
      </c>
      <c r="E28" s="14">
        <f>C28/D28*100</f>
        <v>103.73757760008178</v>
      </c>
    </row>
    <row r="29" spans="1:5" s="18" customFormat="1" ht="15">
      <c r="A29" s="13" t="s">
        <v>25</v>
      </c>
      <c r="B29" s="9"/>
      <c r="C29" s="28"/>
      <c r="D29" s="28"/>
      <c r="E29" s="16"/>
    </row>
    <row r="30" spans="1:5" s="18" customFormat="1" ht="30">
      <c r="A30" s="13" t="s">
        <v>26</v>
      </c>
      <c r="B30" s="19" t="s">
        <v>12</v>
      </c>
      <c r="C30" s="29">
        <v>4008.8</v>
      </c>
      <c r="D30" s="29">
        <v>3854.2</v>
      </c>
      <c r="E30" s="16">
        <f>C30/D30*100</f>
        <v>104.01120855170983</v>
      </c>
    </row>
    <row r="31" spans="1:5" s="18" customFormat="1" ht="30">
      <c r="A31" s="21" t="s">
        <v>32</v>
      </c>
      <c r="B31" s="19" t="s">
        <v>12</v>
      </c>
      <c r="C31" s="29">
        <v>51.8</v>
      </c>
      <c r="D31" s="29">
        <v>60.1</v>
      </c>
      <c r="E31" s="16">
        <f>C31/D31*100</f>
        <v>86.18968386023293</v>
      </c>
    </row>
    <row r="32" spans="1:5" s="18" customFormat="1" ht="30">
      <c r="A32" s="23" t="s">
        <v>37</v>
      </c>
      <c r="B32" s="19"/>
      <c r="C32" s="30"/>
      <c r="D32" s="30"/>
      <c r="E32" s="14"/>
    </row>
    <row r="33" spans="1:5" s="18" customFormat="1" ht="30">
      <c r="A33" s="13" t="s">
        <v>26</v>
      </c>
      <c r="B33" s="9" t="s">
        <v>28</v>
      </c>
      <c r="C33" s="28">
        <v>36286.5</v>
      </c>
      <c r="D33" s="28">
        <v>33329.4</v>
      </c>
      <c r="E33" s="16">
        <f>C33/D33*100</f>
        <v>108.87234693693854</v>
      </c>
    </row>
    <row r="34" spans="1:5" s="18" customFormat="1" ht="30">
      <c r="A34" s="13" t="s">
        <v>33</v>
      </c>
      <c r="B34" s="9" t="s">
        <v>28</v>
      </c>
      <c r="C34" s="29">
        <v>34580.4</v>
      </c>
      <c r="D34" s="29">
        <v>35885.7</v>
      </c>
      <c r="E34" s="16">
        <f>C34/D34*100</f>
        <v>96.36261797874921</v>
      </c>
    </row>
    <row r="35" spans="1:6" ht="29.25" customHeight="1">
      <c r="A35" s="43" t="s">
        <v>47</v>
      </c>
      <c r="B35" s="43"/>
      <c r="C35" s="43"/>
      <c r="D35" s="43"/>
      <c r="E35" s="43"/>
      <c r="F35" s="7"/>
    </row>
    <row r="36" spans="1:11" s="18" customFormat="1" ht="30.75" customHeight="1">
      <c r="A36" s="13" t="s">
        <v>39</v>
      </c>
      <c r="B36" s="9" t="s">
        <v>13</v>
      </c>
      <c r="C36" s="31">
        <v>860</v>
      </c>
      <c r="D36" s="31">
        <v>950.4</v>
      </c>
      <c r="E36" s="16">
        <f>C36/D36*100</f>
        <v>90.4882154882155</v>
      </c>
      <c r="K36" s="24"/>
    </row>
    <row r="37" spans="1:5" s="18" customFormat="1" ht="23.25" customHeight="1">
      <c r="A37" s="13" t="s">
        <v>38</v>
      </c>
      <c r="B37" s="9" t="s">
        <v>3</v>
      </c>
      <c r="C37" s="31">
        <v>514.6</v>
      </c>
      <c r="D37" s="31">
        <v>264.6</v>
      </c>
      <c r="E37" s="16">
        <f>C37/D37*100</f>
        <v>194.4822373393802</v>
      </c>
    </row>
    <row r="38" spans="1:5" ht="15">
      <c r="A38" s="47" t="s">
        <v>44</v>
      </c>
      <c r="B38" s="48"/>
      <c r="C38" s="48"/>
      <c r="D38" s="48"/>
      <c r="E38" s="49"/>
    </row>
    <row r="39" spans="1:5" ht="50.25" customHeight="1">
      <c r="A39" s="15" t="s">
        <v>41</v>
      </c>
      <c r="B39" s="9" t="s">
        <v>13</v>
      </c>
      <c r="C39" s="31">
        <v>4493.7</v>
      </c>
      <c r="D39" s="31">
        <v>4195.1</v>
      </c>
      <c r="E39" s="17">
        <f>C39/D39*100</f>
        <v>107.11782794212294</v>
      </c>
    </row>
    <row r="40" spans="1:5" ht="36" customHeight="1">
      <c r="A40" s="15" t="s">
        <v>43</v>
      </c>
      <c r="B40" s="9" t="s">
        <v>13</v>
      </c>
      <c r="C40" s="31">
        <v>4086.8</v>
      </c>
      <c r="D40" s="31">
        <v>2841.3</v>
      </c>
      <c r="E40" s="17">
        <f>C40/D40*100</f>
        <v>143.83556822581212</v>
      </c>
    </row>
    <row r="41" spans="1:6" ht="42" customHeight="1">
      <c r="A41" s="13" t="s">
        <v>42</v>
      </c>
      <c r="B41" s="9" t="s">
        <v>13</v>
      </c>
      <c r="C41" s="31">
        <v>27.5</v>
      </c>
      <c r="D41" s="31">
        <v>32.9</v>
      </c>
      <c r="E41" s="17">
        <f>C41/D41*100</f>
        <v>83.58662613981764</v>
      </c>
      <c r="F41" s="8"/>
    </row>
    <row r="42" spans="1:6" ht="36" customHeight="1">
      <c r="A42" s="15" t="s">
        <v>45</v>
      </c>
      <c r="B42" s="9" t="s">
        <v>13</v>
      </c>
      <c r="C42" s="31">
        <v>1666.9</v>
      </c>
      <c r="D42" s="31">
        <v>1322.3</v>
      </c>
      <c r="E42" s="17">
        <f>C42/D42*100</f>
        <v>126.06065189442639</v>
      </c>
      <c r="F42" s="8"/>
    </row>
    <row r="43" spans="1:5" ht="56.25" customHeight="1">
      <c r="A43" s="41" t="s">
        <v>48</v>
      </c>
      <c r="B43" s="42"/>
      <c r="C43" s="42"/>
      <c r="D43" s="53" t="s">
        <v>49</v>
      </c>
      <c r="E43" s="53"/>
    </row>
    <row r="45" ht="12.75" customHeight="1"/>
  </sheetData>
  <sheetProtection/>
  <mergeCells count="16">
    <mergeCell ref="A43:C43"/>
    <mergeCell ref="A35:E35"/>
    <mergeCell ref="A8:E8"/>
    <mergeCell ref="A38:E38"/>
    <mergeCell ref="A19:E19"/>
    <mergeCell ref="A23:E23"/>
    <mergeCell ref="D43:E43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2016-06-02T12:29:56Z</cp:lastPrinted>
  <dcterms:created xsi:type="dcterms:W3CDTF">2006-08-01T06:06:00Z</dcterms:created>
  <dcterms:modified xsi:type="dcterms:W3CDTF">2016-09-08T06:08:26Z</dcterms:modified>
  <cp:category/>
  <cp:version/>
  <cp:contentType/>
  <cp:contentStatus/>
</cp:coreProperties>
</file>